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https://nswhealth-my.sharepoint.com/personal/shalyce_corney_health_nsw_gov_au/Documents/Desktop/ORAL HEALTH RDS/"/>
    </mc:Choice>
  </mc:AlternateContent>
  <xr:revisionPtr revIDLastSave="0" documentId="8_{E98467B8-E825-488E-96B6-959B33D98C20}" xr6:coauthVersionLast="47" xr6:coauthVersionMax="47" xr10:uidLastSave="{00000000-0000-0000-0000-000000000000}"/>
  <bookViews>
    <workbookView xWindow="-120" yWindow="-120" windowWidth="29040" windowHeight="17520" tabRatio="483" activeTab="1" xr2:uid="{00000000-000D-0000-FFFF-FFFF00000000}"/>
  </bookViews>
  <sheets>
    <sheet name="Room Template Data" sheetId="1" r:id="rId1"/>
    <sheet name="Items In Room Template" sheetId="3" r:id="rId2"/>
  </sheets>
  <definedNames>
    <definedName name="_xlnm._FilterDatabase" localSheetId="1" hidden="1">'Items In Room Template'!$A$7:$I$6457</definedName>
    <definedName name="_xlnm._FilterDatabase" localSheetId="0" hidden="1">'Room Template Data'!$A$7:$AL$214</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1" l="1"/>
</calcChain>
</file>

<file path=xl/sharedStrings.xml><?xml version="1.0" encoding="utf-8"?>
<sst xmlns="http://schemas.openxmlformats.org/spreadsheetml/2006/main" count="610" uniqueCount="267">
  <si>
    <t>Code</t>
  </si>
  <si>
    <t>Template Name</t>
  </si>
  <si>
    <t>Standard Component Set</t>
  </si>
  <si>
    <t>Standard Area</t>
  </si>
  <si>
    <t>Modeled Ceiling Height</t>
  </si>
  <si>
    <t>Previous Code</t>
  </si>
  <si>
    <t>RDS Rev: Name</t>
  </si>
  <si>
    <t>RDS Rev Date: Name</t>
  </si>
  <si>
    <t>Briefing - Occupancy</t>
  </si>
  <si>
    <t>Briefing - Description</t>
  </si>
  <si>
    <t>Briefing - Additional Considerations</t>
  </si>
  <si>
    <t>Performance Requirements - Electrical - PROTECTION: body protected</t>
  </si>
  <si>
    <t>Performance Requirements - Electrical - PROTECTION: cardiac protected</t>
  </si>
  <si>
    <t>Performance Requirements - Lighting - LIGHTING: general</t>
  </si>
  <si>
    <t>Performance Requirements - Lighting - LIGHTING: colour corrected</t>
  </si>
  <si>
    <t>Performance Requirements - Lighting - LIGHTING: dimmable</t>
  </si>
  <si>
    <t>Performance Requirements - Lighting - LIGHTING: indirect</t>
  </si>
  <si>
    <t>Performance Requirements - Nurse Call and Duress - NURSE CALL SYSTEM: buttons / handset</t>
  </si>
  <si>
    <t>Performance Requirements - Nurse Call and Duress - NURSE CALL SYSTEM: annunciator</t>
  </si>
  <si>
    <t>Performance Requirements - Nurse Call and Duress - DURESS: fixed</t>
  </si>
  <si>
    <t>Performance Requirements - Nurse Call and Duress - DURESS: wireless coverage</t>
  </si>
  <si>
    <t>Performance Requirements - Security - ACCESS CONTROL: to door</t>
  </si>
  <si>
    <t>Performance Requirements - Security - ACCESS CONTROL: to item / joinery</t>
  </si>
  <si>
    <t>Performance Requirements - Security - INTERCOM: service communications</t>
  </si>
  <si>
    <t>Performance Requirements - Security - INTERCOM: security and access control</t>
  </si>
  <si>
    <t>Performance Requirements - Security - CCTV: camera coverage within room</t>
  </si>
  <si>
    <t>Performance Requirements - Security - INTRUSION DETECTION: door monitoring</t>
  </si>
  <si>
    <t>Performance Requirements - Security - INTRUSION DETECTION: spatial monitoring</t>
  </si>
  <si>
    <t>Performance Requirements - ICT and Audio Visual - AUDIO VISUAL: patient entertainment system</t>
  </si>
  <si>
    <t>Performance Requirements - ICT and Audio Visual - AUDIO VISUAL: visitor experience system</t>
  </si>
  <si>
    <t>Performance Requirements - ICT and Audio Visual - AUDIO VISUAL: virtual collaboration system</t>
  </si>
  <si>
    <t>Performance Requirements - ICT and Audio Visual - AUDIO VISUAL: clinical support system</t>
  </si>
  <si>
    <t>Performance Requirements - ICT and Audio Visual - AUDIO VISUAL: digital operating room system</t>
  </si>
  <si>
    <t>Performance Requirements - Accessibility - AUDIO: hearing augmentation</t>
  </si>
  <si>
    <t>Performance Requirements - Accessibility - VISUAL: luminance contrast</t>
  </si>
  <si>
    <t>Performance Requirements - HVAC - AIRCONDITIONING: general</t>
  </si>
  <si>
    <t>Performance Requirements - HVAC - AIRCONDITIONING: HEPA filtered</t>
  </si>
  <si>
    <t>Performance Requirements - HVAC - AIRCONDITIONING: positive pressure</t>
  </si>
  <si>
    <t>Performance Requirements - HVAC - AIRCONDITIONING: negative pressure</t>
  </si>
  <si>
    <t>Performance Requirements - HVAC - VENTILATION: exhaust</t>
  </si>
  <si>
    <t>Performance Requirements - HVAC - VENTILATION: supply</t>
  </si>
  <si>
    <t>Performance Requirements - HVAC - VENTILATION: natural</t>
  </si>
  <si>
    <t>Performance Requirements - Medical Gas - MEDICAL GAS: general anaesthesia</t>
  </si>
  <si>
    <t>Performance Requirements - Medical Gas - MEDICAL GAS: special care</t>
  </si>
  <si>
    <t>Performance Requirements - Medical Gas - MEDICAL GAS: special care, neonatal ventilation</t>
  </si>
  <si>
    <t>Performance Requirements - Medical Gas - MEDICAL GAS: birthing</t>
  </si>
  <si>
    <t>Performance Requirements - Hydraulic - WATER: drinking</t>
  </si>
  <si>
    <t>Performance Requirements - Hydraulic - WATER: specialty</t>
  </si>
  <si>
    <t>Performance Requirements - Hydraulic - DRAINAGE: sanitary</t>
  </si>
  <si>
    <t>Performance Requirements - Hydraulic - DRAINAGE: specialty</t>
  </si>
  <si>
    <t>Performance Requirements - Fire - DETECTION: smoke</t>
  </si>
  <si>
    <t>Performance Requirements - Fire - DETECTION: heat</t>
  </si>
  <si>
    <t>Performance Requirements - Shielding - SHIELDING: ionising radiation</t>
  </si>
  <si>
    <t>Performance Requirements - Acoustics - SPEECH PRIVACY: not private</t>
  </si>
  <si>
    <t>Performance Requirements - Acoustics - SPEECH PRIVACY: moderate</t>
  </si>
  <si>
    <t>Performance Requirements - Acoustics - SPEECH PRIVACY: private</t>
  </si>
  <si>
    <t>Performance Requirements - Acoustics - SPEECH PRIVACY: confidential</t>
  </si>
  <si>
    <t>Performance Requirements - Acoustics - NOISE SENSITIVITY: not sensitive</t>
  </si>
  <si>
    <t>Performance Requirements - Acoustics - NOISE SENSITIVITY: low</t>
  </si>
  <si>
    <t>Performance Requirements - Acoustics - NOISE SENSITIVITY: medium</t>
  </si>
  <si>
    <t>Performance Requirements - Acoustics - NOISE GENERATION: low</t>
  </si>
  <si>
    <t>Performance Requirements - Acoustics - NOISE GENERATION: moderate</t>
  </si>
  <si>
    <t>Performance Requirements - Acoustics - NOISE GENERATION: high</t>
  </si>
  <si>
    <t>Performance Requirements - Acoustics - NOISE GENERATION: very high</t>
  </si>
  <si>
    <t>Item List: Name</t>
  </si>
  <si>
    <t>Item Number</t>
  </si>
  <si>
    <t>Name</t>
  </si>
  <si>
    <t>Quantity</t>
  </si>
  <si>
    <t>Priority</t>
  </si>
  <si>
    <t>Category: Name</t>
  </si>
  <si>
    <t>Comment</t>
  </si>
  <si>
    <t>Briefing - Hours of Operation</t>
  </si>
  <si>
    <t>Performance Requirements - Accessibility - SIGNAGE: accessible, statutory</t>
  </si>
  <si>
    <t>Performance Requirements - Shielding - SHIELDING: magnetic and radio frequency</t>
  </si>
  <si>
    <t>Performance Requirements - Acoustics - NOISE SENSITIVITY: high</t>
  </si>
  <si>
    <t>Panorama - URL for Project Use</t>
  </si>
  <si>
    <t>Room Data Sheet - File for Import</t>
  </si>
  <si>
    <t>Oral Health</t>
  </si>
  <si>
    <t>29.10.2026</t>
  </si>
  <si>
    <t>TRMT-DEN1</t>
  </si>
  <si>
    <t>Treatment Room - Dental, Type 1</t>
  </si>
  <si>
    <t>DENSR-1</t>
  </si>
  <si>
    <t xml:space="preserve">Available 24 hours </t>
  </si>
  <si>
    <t xml:space="preserve">1 patient; 1-2 support persons; 1-2 staff  </t>
  </si>
  <si>
    <t>The Treatment Room - Dental, Type 1 provides the space and facilities for dental consultation, examination and treatment of patients, with accommodation for support persons where required.</t>
  </si>
  <si>
    <t>Planning Context_x000D_
~ The room configuration supports conversion between right-handed and left-handed set-ups and should not be mirrored. The final layout is to be determined based on the operational workflows and selected dental equipment._x000D_
~ Layouts may vary depending on the operational workflow and selected dental equipment, including selection of chair mounted instruments, wall/joinery mounted instruments, or instrument carts._x000D_
~ Door configuration and clear opening width are to be confirmed to suit service requirements and anticipated patient cohorts. Consideration may be given to increasing the clear opening width of the door; however, the selected width should balance operational requirements, accessibility, door leaf weight and manoeuvrability._x000D_
~ Considerations for treatment for patients in wheelchairs is to be provided to be confirmed at project level, including provision of a larger treatment room (refer to HPU 280 Oral Health Schedule of Accommodation for more information). Where a service determines that treatment will occur in the patient’s wheelchair or following transfer to the dental chair, patient transfer, clear access area and equipment reach requirements must be confirmed._x000D_
_x000D_
Furniture, Fixtures and Equipment (FF&amp;E) Selection_x000D_
~ Coordinate services for the dental chair with the selected chair model and supplier requirements. Services may include dental air, dental suction, filtered water, power and drainage._x000D_
_x000D_
Information and Communication Technology (ICT)_x000D_
~ Confirm any in-room requirements for instrument tracking, including location, process and configuration, in line with AS/NZ 5369, local policies and service requirements._x000D_
_x000D_
PPE and Staff Storage_x000D_
~ Confirm requirements for additional PPE storage based on the procedures undertaken, local policies and operational requirements._x000D_
~ Confirm requirements for storage of staff belongings within the room based on the department’s staff amenity and storage arrangements. Consider in-room secure storage where shared staff amenities or staff property storage are located a significant distance from the room._x000D_
_x000D_
Work Health and Safety (WHS)_x000D_
~ Coordinate staff duress requirements with the operational model, lone-worker arrangements, room configuration, secondary egress strategy and project security requirements. _x000D_
~ A second door is indicated in this Standard Component to support staff safety and egress, with some jurisdictions mandating its provision under relevant workplace health and safety legislation (e.g. through adoption of the Model Code of Practice: Healthcare and Social Assistance Industry from SafeWork Australia July 2025). The location of the second door should be planned to reduce the risk of entrapment within the room and may influence the position of the room within the overall department plan to ensure a safe and appropriate egress path is provided._x000D_
_x000D_
Patient Experience_x000D_
~ Provision of art work or a display screen on the ceiling over the dental chair for distraction to reduce patient anxiety may be considered at project level._x000D_
~ Access to natural light and provision of an external outlook is desirable, but provision of a window will be dependent on the overall department plan. Where a window is provided, the type, materiality, and cleaning requirements of window coverings to external windows is to be confirmed at project level to suit local infection prevention and control (IPC) policies and risk assessments. Refer to Part D Section 6.4 for more information._x000D_
~ The extent of door glazing and any associated treatments, such as privacy film, should be determined at project level to balance patient privacy requirements with the need to support room occupancy monitoring and staff safety. Room occupancy signage, occupancy indicators, or light indicators may also be considered._x000D_
_x000D_
Waste Management_x000D_
~ Size, type and quantity of waste bins provided within the room, including sharps bins, will be dependent on service requirements, operational models for waste management, including separation of waste streams and frequency of waste removal, and local IPC policies._x000D_
_x000D_
Medical Gases_x000D_
~ Provision of reticulated nitrous oxide and associated scavenge are optional and provision must be conﬁrmed to suit local jurisdictional policies and operational service requirements. The use of nitrous oxide is declining due to a range of clinical and environmental concerns. Reticulated systems have been found to increase leakage of nitrous oxide (a potent greenhouse gas) to the atmosphere, can increase facility operating costs and potentially expose staff to nitrous oxide. Reticulated nitrous oxide and associated scavenge outlets are not mandatory for any healthcare service and point of care cylinders can meet clinical requirements for the majority of healthcare facilities. Due consideration must be given to a range of operational considerations including monitoring and measurement of usage, management of leakage, WHS requirements relating to the use of cylinders, approach to the provision of scavenge where cylinders are used, appropriate storage for cylinders, and security of gas sources given nitrous oxide is used as a recreational drug._x000D_
_x000D_
Nurse Call_x000D_
~ An operational model for responding to nurse call system alerts will inform the inclusion of the nurse call system items that are shown as optional in this Standard Component. Provision is to be confirmed at project level to suit service requirements and operational models._x000D_
~ An optional nurse call indicator light, which illuminates if any of the nurse call buttons within the room are pressed, is shown in the corridor outside the main entry door of the room. Where provided, the location of the indicator light is to be confirmed to ensure clear line of sight along paths of travel._x000D_
_x000D_
Engineering Services_x000D_
~ Requirements for residual current device (RCD) protection for permanently wired medical electrical equipment with Type-B applied parts are to be confirmed based on the selected dental chair and X-ray equipment. Final arrangement to be coordinated to suit project requirements and in accordance with AS/NZS 3003. _x000D_
~ RCD protection can be achieved with integrated RCD within socket outlets or as standalone RCD units which require a round-pin non-essential GPO to enable testing._x000D_
_x000D_
Radiation Protection_x000D_
~ Radiation shielding requirements are to be advised by a Radiation Consultant to suit the selected imaging equipment, room configuration and applicable jurisdictional requirements.</t>
  </si>
  <si>
    <t>FIN</t>
  </si>
  <si>
    <t>CLCN-031</t>
  </si>
  <si>
    <t>CORNICE: square set</t>
  </si>
  <si>
    <t>Ceiling Cornice</t>
  </si>
  <si>
    <t>FLSK-021</t>
  </si>
  <si>
    <t>SKIRTING: vinyl, integral with floor vinyl, coved</t>
  </si>
  <si>
    <t>Floor Skirting</t>
  </si>
  <si>
    <t>WLFI-002</t>
  </si>
  <si>
    <t>WALL FINISH: paint, clinical areas</t>
  </si>
  <si>
    <t>Wall Finish 1</t>
  </si>
  <si>
    <t>Wall Finish 2</t>
  </si>
  <si>
    <t>D+W</t>
  </si>
  <si>
    <t>AFDPR-006.01</t>
  </si>
  <si>
    <t>DOOR PROTECTION: plate, to 900H</t>
  </si>
  <si>
    <t>Internal - Door 1</t>
  </si>
  <si>
    <t>to room side</t>
  </si>
  <si>
    <t>AFDPR-056.01</t>
  </si>
  <si>
    <t>DOOR FRAME PROTECTION: full wrap, to 900H</t>
  </si>
  <si>
    <t>optional, provision and extent dependent on frame material/finish and movement of beds and mobile equipment in adjacent area</t>
  </si>
  <si>
    <t>SER</t>
  </si>
  <si>
    <t>ELSW-001</t>
  </si>
  <si>
    <t>SWITCH: light</t>
  </si>
  <si>
    <t>ITIN-026</t>
  </si>
  <si>
    <t>OUTLET: data, double RJ45, wall mounted</t>
  </si>
  <si>
    <t>FFE</t>
  </si>
  <si>
    <t>FIDI-241</t>
  </si>
  <si>
    <t>DISPENSER: alcohol-based hand rub, wall mounted</t>
  </si>
  <si>
    <t>FIDI-106</t>
  </si>
  <si>
    <t>DISPENSER: PPE, disposable gloves, wall mounted</t>
  </si>
  <si>
    <t>FIDI-231</t>
  </si>
  <si>
    <t>DISPENSER: paper towel, wall mounted</t>
  </si>
  <si>
    <t>FIDI-256</t>
  </si>
  <si>
    <t>DISPENSER: soap, wall mounted</t>
  </si>
  <si>
    <t>FIHR-111</t>
  </si>
  <si>
    <t>BRACKET: sharps bin, wall mounted</t>
  </si>
  <si>
    <t>FQWS-003</t>
  </si>
  <si>
    <t>BIN: sharps, clinical, medium</t>
  </si>
  <si>
    <t>FQWS-051</t>
  </si>
  <si>
    <t>BIN: general waste, 20L</t>
  </si>
  <si>
    <t>HYBA-121</t>
  </si>
  <si>
    <t>BASIN: type B, handwashing</t>
  </si>
  <si>
    <t>HYTP-067</t>
  </si>
  <si>
    <t>TAPWARE: basin, tap set, wall mounted, lever handles</t>
  </si>
  <si>
    <t>selection of basin and tapware should be coordinated to ensure compatibility</t>
  </si>
  <si>
    <t>ITNE-204</t>
  </si>
  <si>
    <t>INPUT DEVICE: keyboard and mouse, wireless, medical grade, washable</t>
  </si>
  <si>
    <t>MMDN-102</t>
  </si>
  <si>
    <t>PEDESTAL: dental, mobile, 660H nominal, 5 equal drawers</t>
  </si>
  <si>
    <t>optional, dependent on local jurisdictional policies</t>
  </si>
  <si>
    <t>FIDI-101</t>
  </si>
  <si>
    <t>DISPENSER: PPE, disposable masks, wall mounted</t>
  </si>
  <si>
    <t>WLFI-101</t>
  </si>
  <si>
    <t>SPLASHBACK: vinyl</t>
  </si>
  <si>
    <t>Wall Finish 3</t>
  </si>
  <si>
    <t>ELGP-201</t>
  </si>
  <si>
    <t>GPO: double, wall mounted</t>
  </si>
  <si>
    <t>CLFI-002</t>
  </si>
  <si>
    <t>CEILING FINISH: paint, clinical areas</t>
  </si>
  <si>
    <t>Ceiling Finish 2</t>
  </si>
  <si>
    <t>to corridor side, extent dependent on movement of beds and mobile equipment in adjacent area</t>
  </si>
  <si>
    <t>FLVY-112</t>
  </si>
  <si>
    <t>FLOOR FINISH: vinyl, seamless, non-slip, safety</t>
  </si>
  <si>
    <t>Floor Finish 1</t>
  </si>
  <si>
    <t>Ceiling Finish 1</t>
  </si>
  <si>
    <t>HYTP-182</t>
  </si>
  <si>
    <t>TAPWARE: sink, tap set, wall mounted, lever handles</t>
  </si>
  <si>
    <t>ITNE-076</t>
  </si>
  <si>
    <t>TELEPHONE: handset, wall mounted</t>
  </si>
  <si>
    <t>JOGE-001</t>
  </si>
  <si>
    <t>BULKHEAD: joinery</t>
  </si>
  <si>
    <t>JOCU-221</t>
  </si>
  <si>
    <t>CUPBOARD: under bench, double door</t>
  </si>
  <si>
    <t>ITIN-016</t>
  </si>
  <si>
    <t>OUTLET: data, single RJ45, wall mounted</t>
  </si>
  <si>
    <t>CLFS-011</t>
  </si>
  <si>
    <t>CEILING: flush set, suspended</t>
  </si>
  <si>
    <t>JOBE-031</t>
  </si>
  <si>
    <t>BENCH: 600D, laminate</t>
  </si>
  <si>
    <t>DOHI-013.05</t>
  </si>
  <si>
    <t>DOOR: hinged, 1 leaf, 900 clear opening, solid, shielded, standard vision panel, lead glass</t>
  </si>
  <si>
    <t>primary entry door; clear opening width to suit operational requirements and anticipated user groups</t>
  </si>
  <si>
    <t>Internal - Door 2</t>
  </si>
  <si>
    <t>optional, secondary egress if provided, to room side</t>
  </si>
  <si>
    <t>optional, secondary door for staff egress, provision dependent on legislated WHS models of practice, local WHS policies, and operational service requirements</t>
  </si>
  <si>
    <t>MSP</t>
  </si>
  <si>
    <t>MMSP-051</t>
  </si>
  <si>
    <t>MEDICAL SERVICES PANEL: wall mounted</t>
  </si>
  <si>
    <t>Panel 1</t>
  </si>
  <si>
    <t>MGAS-032</t>
  </si>
  <si>
    <t>OUTLET: nitrous oxide (N2O), on services panel</t>
  </si>
  <si>
    <t>MGAS-052</t>
  </si>
  <si>
    <t>OUTLET: scavenge, on services panel</t>
  </si>
  <si>
    <t>MGAS-042</t>
  </si>
  <si>
    <t>OUTLET: oxygen (O2), on services panel</t>
  </si>
  <si>
    <t>MGAS-062</t>
  </si>
  <si>
    <t>OUTLET: suction, on services panel</t>
  </si>
  <si>
    <t>MGFP-041</t>
  </si>
  <si>
    <t>FLOWMETER: oxygen</t>
  </si>
  <si>
    <t>MGFP-061</t>
  </si>
  <si>
    <t>ADAPTER: suction</t>
  </si>
  <si>
    <t>ELGP-105</t>
  </si>
  <si>
    <t>GPO: single, wall mounted, cleaner</t>
  </si>
  <si>
    <t>ELGP-131</t>
  </si>
  <si>
    <t>GPO: single, emergency power, wall mounted</t>
  </si>
  <si>
    <t>ITCL-191</t>
  </si>
  <si>
    <t>BUTTON: nurse call, emergency, with cancel, wall mounted</t>
  </si>
  <si>
    <t>optional, to suit operational service requirements</t>
  </si>
  <si>
    <t>ITSE-061</t>
  </si>
  <si>
    <t>BUTTON: security, duress, fixed, wall mounted</t>
  </si>
  <si>
    <t>WIOP-257</t>
  </si>
  <si>
    <t>WINDOW: operable, jockey sash, external, double glazed, sill at 900H</t>
  </si>
  <si>
    <t>External - Window 1</t>
  </si>
  <si>
    <t>desirable, to external outlook</t>
  </si>
  <si>
    <t>FIBM-102</t>
  </si>
  <si>
    <t>MIRROR: fixed, safety glass, frameless</t>
  </si>
  <si>
    <t>FIDI-261</t>
  </si>
  <si>
    <t>DISPENSER: soap, antimicrobial, wall mounted</t>
  </si>
  <si>
    <t>FIHR-101</t>
  </si>
  <si>
    <t>BRACKET: suction bottle, wall mounted</t>
  </si>
  <si>
    <t>FIHR-121</t>
  </si>
  <si>
    <t>RACK: lead apron, single, wall mounted</t>
  </si>
  <si>
    <t>optional</t>
  </si>
  <si>
    <t>FIHR-255</t>
  </si>
  <si>
    <t>BRACKET: combined single computer display screen, central processing unit (CPU), keyboard and mouse, articulated, joinery mounted</t>
  </si>
  <si>
    <t>FQBS-101</t>
  </si>
  <si>
    <t>CHAIR: visitor, clinical areas</t>
  </si>
  <si>
    <t>FQBS-202</t>
  </si>
  <si>
    <t>STOOL: clinical areas, mobile</t>
  </si>
  <si>
    <t>FQGE-121</t>
  </si>
  <si>
    <t xml:space="preserve">CLOCK: analogue display, battery operated </t>
  </si>
  <si>
    <t>HYBA-421</t>
  </si>
  <si>
    <t>SINK: dental, single bowl</t>
  </si>
  <si>
    <t>optional, to sink if provided</t>
  </si>
  <si>
    <t>ITNE-121</t>
  </si>
  <si>
    <t>COMPUTER: single display screen, all-in-one</t>
  </si>
  <si>
    <t>JOBE-221</t>
  </si>
  <si>
    <t>BENCH SUPPORT: end panel</t>
  </si>
  <si>
    <t>JOBE-251</t>
  </si>
  <si>
    <t>CAP: cable access</t>
  </si>
  <si>
    <t>JOCU-121</t>
  </si>
  <si>
    <t>CUPBOARD: wall mounted, double door</t>
  </si>
  <si>
    <t>optional, provide above wall mounted cupboards</t>
  </si>
  <si>
    <t>MMDN-031</t>
  </si>
  <si>
    <t>CHAIR: dental, electric</t>
  </si>
  <si>
    <t>MMDN-041</t>
  </si>
  <si>
    <t>DELIVERY SYSTEM: instrumentation, dentist, chair mounted</t>
  </si>
  <si>
    <t>MMDN-051</t>
  </si>
  <si>
    <t>DELIVERY SYSTEM: instrumentation, assistant, chair mounted</t>
  </si>
  <si>
    <t>MMDN-061</t>
  </si>
  <si>
    <t>DISPLAY SCREEN: dental, chair mounted</t>
  </si>
  <si>
    <t>MMDN-072</t>
  </si>
  <si>
    <t>LIGHT: dental, ceiling mounted</t>
  </si>
  <si>
    <t>MMDN-091</t>
  </si>
  <si>
    <t>IMAGING DEVICE: dental x-ray, wall mounted</t>
  </si>
  <si>
    <t>MMGE-191</t>
  </si>
  <si>
    <t>CANNISTER: suction bottle</t>
  </si>
  <si>
    <t>MMDN-096</t>
  </si>
  <si>
    <t>CONTROL PANEL: dental x-ray, remote activation</t>
  </si>
  <si>
    <t>within room and outside of room, location to be confirmed at project level to suit operational service requirements.  a cover may be provided to the button to prevent accidental use.</t>
  </si>
  <si>
    <t>ELPR-071</t>
  </si>
  <si>
    <t>RCD: residual current device, wall mounted</t>
  </si>
  <si>
    <t>for dental chair/x-ray, pending equipment selection</t>
  </si>
  <si>
    <t>HYDR-206</t>
  </si>
  <si>
    <t>DIRECT CONNECTION: wastewater, dental chair</t>
  </si>
  <si>
    <t>to dental chair</t>
  </si>
  <si>
    <t>HYTP-451</t>
  </si>
  <si>
    <t>DIRECT CONNECTION: water, cold</t>
  </si>
  <si>
    <t>MGAS-099</t>
  </si>
  <si>
    <t>DIRECT CONNECTION: suction, dental</t>
  </si>
  <si>
    <t>finish to be suitable for clinical environments, refer to local engineering services guidance for acoustic performance requirements (i.e. reverberation time control, sound absorption class, etc.)</t>
  </si>
  <si>
    <t>ELGP-113</t>
  </si>
  <si>
    <t>GPO: single, wall mounted, round-pin earth</t>
  </si>
  <si>
    <t>for testing of standalone RCDs</t>
  </si>
  <si>
    <t>ELGE-002</t>
  </si>
  <si>
    <t>DIRECT CONNECTION: power, emergency</t>
  </si>
  <si>
    <t>optional, secondary egress if provided, to corridor side, extent dependent on movement of beds and mobile equipment in adjacent area</t>
  </si>
  <si>
    <t>AHWCV-006</t>
  </si>
  <si>
    <t>WINDOW COVERING: blind, venetian</t>
  </si>
  <si>
    <t>ELGP-136</t>
  </si>
  <si>
    <t>GPO: single, emergency power, ceiling mounted</t>
  </si>
  <si>
    <t>for ceiling mounted dental light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</si>
</sst>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_(* #,##0.00_);_(* \(#,##0.00\);_(* &quot;-&quot;??_);_(@_)"/>
    <numFmt numFmtId="165" formatCode="dd/mm/yyyy;@"/>
  </numFmts>
  <fonts count="17" x14ac:knownFonts="1">
    <font>
      <sz val="11"/>
      <color theme="1"/>
      <name val="Calibri"/>
      <family val="2"/>
      <scheme val="minor"/>
    </font>
    <font>
      <sz val="11"/>
      <color theme="1"/>
      <name val="Calibri"/>
      <family val="2"/>
      <scheme val="minor"/>
    </font>
    <font>
      <sz val="8"/>
      <name val="Calibri"/>
      <family val="2"/>
      <scheme val="minor"/>
    </font>
    <font>
      <sz val="9"/>
      <color rgb="FF000000"/>
      <name val="Arial"/>
      <family val="2"/>
    </font>
    <font>
      <sz val="11"/>
      <name val="Calibri"/>
      <family val="2"/>
    </font>
    <font>
      <b/>
      <i/>
      <sz val="11"/>
      <color rgb="FFFFFFFF"/>
      <name val="Calibri"/>
      <family val="2"/>
    </font>
    <font>
      <sz val="9"/>
      <color rgb="FFFFFFFF"/>
      <name val="Arial"/>
      <family val="2"/>
    </font>
    <font>
      <b/>
      <sz val="22"/>
      <color rgb="FFFFFFFF"/>
      <name val="Arial"/>
      <family val="2"/>
    </font>
    <font>
      <b/>
      <sz val="9"/>
      <color rgb="FFFFFFFF"/>
      <name val="Arial"/>
      <family val="2"/>
    </font>
    <font>
      <sz val="9"/>
      <color rgb="FFFFFF00"/>
      <name val="Arial"/>
      <family val="2"/>
    </font>
    <font>
      <b/>
      <sz val="11"/>
      <color rgb="FFFFFFFF"/>
      <name val="Arial"/>
      <family val="2"/>
    </font>
    <font>
      <sz val="8"/>
      <color rgb="FF000000"/>
      <name val="Arial"/>
      <family val="2"/>
    </font>
    <font>
      <b/>
      <sz val="9"/>
      <color rgb="FF000000"/>
      <name val="Arial"/>
      <family val="2"/>
    </font>
    <font>
      <sz val="11"/>
      <color rgb="FFFFFFFF"/>
      <name val="Calibri"/>
      <family val="2"/>
    </font>
    <font>
      <b/>
      <sz val="11"/>
      <color rgb="FFFFFFFF"/>
      <name val="Calibri"/>
      <family val="2"/>
    </font>
    <font>
      <sz val="9"/>
      <color rgb="FFFF0000"/>
      <name val="Arial"/>
      <family val="2"/>
    </font>
    <font>
      <sz val="9"/>
      <color theme="1"/>
      <name val="Arial"/>
      <family val="2"/>
    </font>
  </fonts>
  <fills count="14">
    <fill>
      <patternFill patternType="none"/>
    </fill>
    <fill>
      <patternFill patternType="gray125"/>
    </fill>
    <fill>
      <patternFill patternType="solid">
        <fgColor rgb="FF0E9ED9"/>
        <bgColor rgb="FF000000"/>
      </patternFill>
    </fill>
    <fill>
      <patternFill patternType="solid">
        <fgColor rgb="FF023246"/>
        <bgColor rgb="FF000000"/>
      </patternFill>
    </fill>
    <fill>
      <patternFill patternType="solid">
        <fgColor rgb="FF175E7B"/>
        <bgColor rgb="FF000000"/>
      </patternFill>
    </fill>
    <fill>
      <patternFill patternType="solid">
        <fgColor rgb="FF248CB9"/>
        <bgColor rgb="FF000000"/>
      </patternFill>
    </fill>
    <fill>
      <patternFill patternType="solid">
        <fgColor rgb="FF696969"/>
        <bgColor rgb="FF000000"/>
      </patternFill>
    </fill>
    <fill>
      <patternFill patternType="solid">
        <fgColor rgb="FF216B7E"/>
        <bgColor rgb="FF000000"/>
      </patternFill>
    </fill>
    <fill>
      <patternFill patternType="solid">
        <fgColor rgb="FF248CBA"/>
        <bgColor rgb="FF000000"/>
      </patternFill>
    </fill>
    <fill>
      <patternFill patternType="solid">
        <fgColor rgb="FFD5EEFB"/>
        <bgColor rgb="FF000000"/>
      </patternFill>
    </fill>
    <fill>
      <patternFill patternType="solid">
        <fgColor rgb="FFD0D0D0"/>
        <bgColor rgb="FF000000"/>
      </patternFill>
    </fill>
    <fill>
      <patternFill patternType="solid">
        <fgColor rgb="FFEAF7FD"/>
        <bgColor rgb="FF000000"/>
      </patternFill>
    </fill>
    <fill>
      <patternFill patternType="solid">
        <fgColor rgb="FF464646"/>
        <bgColor rgb="FF000000"/>
      </patternFill>
    </fill>
    <fill>
      <patternFill patternType="solid">
        <fgColor rgb="FFDAEFF8"/>
        <bgColor rgb="FF000000"/>
      </patternFill>
    </fill>
  </fills>
  <borders count="18">
    <border>
      <left/>
      <right/>
      <top/>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768">
    <xf numFmtId="0" fontId="0"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4" fillId="0" borderId="0"/>
    <xf numFmtId="0" fontId="5" fillId="2" borderId="0">
      <alignment wrapText="1"/>
    </xf>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4" fontId="1" fillId="0" borderId="0" applyFont="0" applyFill="0" applyBorder="0" applyAlignment="0" applyProtection="0"/>
  </cellStyleXfs>
  <cellXfs count="79">
    <xf numFmtId="0" fontId="0" fillId="0" borderId="0" xfId="0"/>
    <xf numFmtId="0" fontId="0" fillId="0" borderId="0" xfId="0" applyAlignment="1">
      <alignment wrapText="1"/>
    </xf>
    <xf numFmtId="0" fontId="0" fillId="0" borderId="0" xfId="0" applyAlignment="1">
      <alignment horizontal="left" vertical="top" wrapText="1"/>
    </xf>
    <xf numFmtId="0" fontId="0" fillId="0" borderId="0" xfId="0" applyAlignment="1">
      <alignment vertical="center" wrapText="1"/>
    </xf>
    <xf numFmtId="0" fontId="6" fillId="3" borderId="4" xfId="0" applyFont="1" applyFill="1" applyBorder="1" applyAlignment="1">
      <alignment wrapText="1"/>
    </xf>
    <xf numFmtId="0" fontId="6" fillId="3" borderId="4" xfId="0" applyFont="1" applyFill="1" applyBorder="1" applyAlignment="1">
      <alignment horizontal="center" wrapText="1"/>
    </xf>
    <xf numFmtId="0" fontId="6" fillId="3" borderId="4" xfId="0" applyFont="1" applyFill="1" applyBorder="1" applyAlignment="1">
      <alignment horizontal="center" vertical="top" wrapText="1"/>
    </xf>
    <xf numFmtId="0" fontId="6" fillId="3" borderId="5" xfId="0" applyFont="1" applyFill="1" applyBorder="1" applyAlignment="1">
      <alignment horizontal="center" vertical="top" wrapText="1"/>
    </xf>
    <xf numFmtId="0" fontId="7" fillId="3" borderId="6" xfId="0" applyFont="1" applyFill="1" applyBorder="1"/>
    <xf numFmtId="0" fontId="6" fillId="3" borderId="0" xfId="0" applyFont="1" applyFill="1"/>
    <xf numFmtId="0" fontId="6" fillId="3" borderId="0" xfId="0" applyFont="1" applyFill="1" applyAlignment="1">
      <alignment horizontal="center"/>
    </xf>
    <xf numFmtId="0" fontId="6" fillId="3" borderId="0" xfId="0" applyFont="1" applyFill="1" applyAlignment="1">
      <alignment horizontal="center" vertical="top"/>
    </xf>
    <xf numFmtId="0" fontId="6" fillId="3" borderId="7" xfId="0" applyFont="1" applyFill="1" applyBorder="1" applyAlignment="1">
      <alignment horizontal="center" vertical="top"/>
    </xf>
    <xf numFmtId="0" fontId="9" fillId="3" borderId="0" xfId="0" applyFont="1" applyFill="1"/>
    <xf numFmtId="0" fontId="8" fillId="3" borderId="6" xfId="0" applyFont="1" applyFill="1" applyBorder="1" applyAlignment="1">
      <alignment vertical="top"/>
    </xf>
    <xf numFmtId="0" fontId="8" fillId="3" borderId="6" xfId="0" applyFont="1" applyFill="1" applyBorder="1"/>
    <xf numFmtId="0" fontId="6" fillId="3" borderId="0" xfId="0" applyFont="1" applyFill="1" applyAlignment="1">
      <alignment wrapText="1"/>
    </xf>
    <xf numFmtId="0" fontId="6" fillId="3" borderId="0" xfId="0" applyFont="1" applyFill="1" applyAlignment="1">
      <alignment horizontal="center" wrapText="1"/>
    </xf>
    <xf numFmtId="0" fontId="6" fillId="3" borderId="0" xfId="0" applyFont="1" applyFill="1" applyAlignment="1">
      <alignment horizontal="center" vertical="top" wrapText="1"/>
    </xf>
    <xf numFmtId="0" fontId="6" fillId="3" borderId="7" xfId="0" applyFont="1" applyFill="1" applyBorder="1" applyAlignment="1">
      <alignment horizontal="center" vertical="top" wrapText="1"/>
    </xf>
    <xf numFmtId="0" fontId="6" fillId="3" borderId="8" xfId="0" applyFont="1" applyFill="1" applyBorder="1" applyAlignment="1">
      <alignment wrapText="1"/>
    </xf>
    <xf numFmtId="0" fontId="6" fillId="3" borderId="9" xfId="0" applyFont="1" applyFill="1" applyBorder="1" applyAlignment="1">
      <alignment wrapText="1"/>
    </xf>
    <xf numFmtId="0" fontId="6" fillId="3" borderId="9" xfId="0" applyFont="1" applyFill="1" applyBorder="1" applyAlignment="1">
      <alignment horizontal="center" wrapText="1"/>
    </xf>
    <xf numFmtId="0" fontId="6" fillId="3" borderId="9" xfId="0" applyFont="1" applyFill="1" applyBorder="1" applyAlignment="1">
      <alignment horizontal="center" vertical="top" wrapText="1"/>
    </xf>
    <xf numFmtId="0" fontId="6" fillId="3" borderId="10" xfId="0" applyFont="1" applyFill="1" applyBorder="1" applyAlignment="1">
      <alignment horizontal="center" vertical="top" wrapText="1"/>
    </xf>
    <xf numFmtId="0" fontId="10" fillId="4" borderId="11" xfId="0" applyFont="1" applyFill="1" applyBorder="1" applyAlignment="1">
      <alignment horizontal="left" vertical="top" wrapText="1"/>
    </xf>
    <xf numFmtId="0" fontId="10" fillId="4" borderId="12" xfId="0" applyFont="1" applyFill="1" applyBorder="1" applyAlignment="1">
      <alignment horizontal="left" vertical="top" wrapText="1"/>
    </xf>
    <xf numFmtId="0" fontId="10" fillId="4" borderId="13" xfId="0" applyFont="1" applyFill="1" applyBorder="1" applyAlignment="1">
      <alignment horizontal="left" vertical="top" wrapText="1"/>
    </xf>
    <xf numFmtId="0" fontId="10" fillId="4" borderId="12" xfId="0" applyFont="1" applyFill="1" applyBorder="1" applyAlignment="1">
      <alignment horizontal="center" vertical="top" wrapText="1"/>
    </xf>
    <xf numFmtId="0" fontId="10" fillId="4" borderId="14" xfId="0" applyFont="1" applyFill="1" applyBorder="1" applyAlignment="1">
      <alignment horizontal="center" vertical="top" wrapText="1"/>
    </xf>
    <xf numFmtId="0" fontId="10" fillId="6" borderId="15" xfId="0" applyFont="1" applyFill="1" applyBorder="1" applyAlignment="1">
      <alignment horizontal="center" vertical="top" wrapText="1"/>
    </xf>
    <xf numFmtId="0" fontId="10" fillId="6" borderId="16" xfId="0" applyFont="1" applyFill="1" applyBorder="1" applyAlignment="1">
      <alignment horizontal="center" vertical="top" wrapText="1"/>
    </xf>
    <xf numFmtId="0" fontId="10" fillId="6" borderId="14" xfId="0" applyFont="1" applyFill="1" applyBorder="1" applyAlignment="1">
      <alignment horizontal="center" vertical="top" wrapText="1"/>
    </xf>
    <xf numFmtId="0" fontId="10" fillId="7" borderId="16" xfId="0" applyFont="1" applyFill="1" applyBorder="1" applyAlignment="1">
      <alignment horizontal="center" vertical="top" wrapText="1"/>
    </xf>
    <xf numFmtId="0" fontId="10" fillId="8" borderId="15" xfId="0" applyFont="1" applyFill="1" applyBorder="1" applyAlignment="1">
      <alignment horizontal="center" vertical="top" wrapText="1"/>
    </xf>
    <xf numFmtId="0" fontId="10" fillId="8" borderId="13" xfId="0" applyFont="1" applyFill="1" applyBorder="1" applyAlignment="1">
      <alignment horizontal="center" vertical="top" wrapText="1"/>
    </xf>
    <xf numFmtId="0" fontId="10" fillId="8" borderId="14" xfId="0" applyFont="1" applyFill="1" applyBorder="1" applyAlignment="1">
      <alignment horizontal="center" vertical="top" wrapText="1"/>
    </xf>
    <xf numFmtId="0" fontId="11" fillId="9" borderId="15" xfId="0" applyFont="1" applyFill="1" applyBorder="1" applyAlignment="1">
      <alignment horizontal="center" vertical="top" wrapText="1"/>
    </xf>
    <xf numFmtId="0" fontId="11" fillId="9" borderId="14" xfId="0" applyFont="1" applyFill="1" applyBorder="1" applyAlignment="1">
      <alignment horizontal="center" vertical="top" wrapText="1"/>
    </xf>
    <xf numFmtId="0" fontId="11" fillId="10" borderId="15" xfId="0" applyFont="1" applyFill="1" applyBorder="1" applyAlignment="1">
      <alignment horizontal="center" vertical="top" wrapText="1"/>
    </xf>
    <xf numFmtId="0" fontId="11" fillId="10" borderId="13" xfId="0" applyFont="1" applyFill="1" applyBorder="1" applyAlignment="1">
      <alignment horizontal="center" vertical="top" wrapText="1"/>
    </xf>
    <xf numFmtId="0" fontId="11" fillId="10" borderId="14" xfId="0" applyFont="1" applyFill="1" applyBorder="1" applyAlignment="1">
      <alignment horizontal="center" vertical="top" wrapText="1"/>
    </xf>
    <xf numFmtId="0" fontId="11" fillId="9" borderId="13" xfId="0" applyFont="1" applyFill="1" applyBorder="1" applyAlignment="1">
      <alignment horizontal="center" vertical="top" wrapText="1"/>
    </xf>
    <xf numFmtId="0" fontId="11" fillId="9" borderId="16" xfId="0" applyFont="1" applyFill="1" applyBorder="1" applyAlignment="1">
      <alignment horizontal="center" vertical="top" wrapText="1"/>
    </xf>
    <xf numFmtId="0" fontId="11" fillId="9" borderId="17" xfId="0" applyFont="1" applyFill="1" applyBorder="1" applyAlignment="1">
      <alignment horizontal="center" vertical="top" wrapText="1"/>
    </xf>
    <xf numFmtId="0" fontId="11" fillId="10" borderId="16" xfId="0" applyFont="1" applyFill="1" applyBorder="1" applyAlignment="1">
      <alignment horizontal="center" vertical="top" wrapText="1"/>
    </xf>
    <xf numFmtId="0" fontId="11" fillId="10" borderId="17" xfId="0" applyFont="1" applyFill="1" applyBorder="1" applyAlignment="1">
      <alignment horizontal="center" vertical="top" wrapText="1"/>
    </xf>
    <xf numFmtId="49" fontId="3" fillId="11" borderId="0" xfId="0" applyNumberFormat="1" applyFont="1" applyFill="1" applyAlignment="1">
      <alignment vertical="top"/>
    </xf>
    <xf numFmtId="1" fontId="3" fillId="11" borderId="0" xfId="0" applyNumberFormat="1" applyFont="1" applyFill="1" applyAlignment="1">
      <alignment horizontal="left" vertical="top"/>
    </xf>
    <xf numFmtId="1" fontId="3" fillId="11" borderId="7" xfId="0" applyNumberFormat="1" applyFont="1" applyFill="1" applyBorder="1" applyAlignment="1">
      <alignment horizontal="center" vertical="top"/>
    </xf>
    <xf numFmtId="49" fontId="3" fillId="0" borderId="6" xfId="0" applyNumberFormat="1" applyFont="1" applyBorder="1" applyAlignment="1">
      <alignment horizontal="center" vertical="top"/>
    </xf>
    <xf numFmtId="0" fontId="3" fillId="0" borderId="0" xfId="0" applyFont="1" applyAlignment="1">
      <alignment horizontal="center" vertical="top"/>
    </xf>
    <xf numFmtId="49" fontId="3" fillId="0" borderId="7" xfId="0" applyNumberFormat="1" applyFont="1" applyBorder="1" applyAlignment="1">
      <alignment vertical="top"/>
    </xf>
    <xf numFmtId="49" fontId="3" fillId="0" borderId="0" xfId="0" applyNumberFormat="1" applyFont="1" applyAlignment="1">
      <alignment vertical="top"/>
    </xf>
    <xf numFmtId="49" fontId="3" fillId="0" borderId="6" xfId="0" applyNumberFormat="1" applyFont="1" applyBorder="1" applyAlignment="1">
      <alignment vertical="top"/>
    </xf>
    <xf numFmtId="49" fontId="3" fillId="0" borderId="0" xfId="0" applyNumberFormat="1" applyFont="1" applyAlignment="1">
      <alignment horizontal="left" vertical="top"/>
    </xf>
    <xf numFmtId="49" fontId="3" fillId="0" borderId="7" xfId="0" applyNumberFormat="1" applyFont="1" applyBorder="1" applyAlignment="1">
      <alignment horizontal="center" vertical="top"/>
    </xf>
    <xf numFmtId="49" fontId="3" fillId="0" borderId="0" xfId="0" applyNumberFormat="1" applyFont="1" applyAlignment="1">
      <alignment horizontal="center" vertical="top"/>
    </xf>
    <xf numFmtId="0" fontId="3" fillId="0" borderId="7" xfId="0" applyFont="1" applyBorder="1" applyAlignment="1">
      <alignment horizontal="center" vertical="top"/>
    </xf>
    <xf numFmtId="0" fontId="3" fillId="0" borderId="6" xfId="0" applyFont="1" applyBorder="1" applyAlignment="1">
      <alignment horizontal="center" vertical="top"/>
    </xf>
    <xf numFmtId="0" fontId="10" fillId="4" borderId="1" xfId="0" applyFont="1" applyFill="1" applyBorder="1" applyAlignment="1">
      <alignment horizontal="left" vertical="top" wrapText="1"/>
    </xf>
    <xf numFmtId="0" fontId="10" fillId="4" borderId="2" xfId="0" applyFont="1" applyFill="1" applyBorder="1" applyAlignment="1">
      <alignment horizontal="left" vertical="top" wrapText="1"/>
    </xf>
    <xf numFmtId="0" fontId="10" fillId="5" borderId="1" xfId="0" applyFont="1" applyFill="1" applyBorder="1" applyAlignment="1">
      <alignment horizontal="left" vertical="top" wrapText="1"/>
    </xf>
    <xf numFmtId="0" fontId="10" fillId="12" borderId="1" xfId="0" applyFont="1" applyFill="1" applyBorder="1" applyAlignment="1">
      <alignment horizontal="center" vertical="top" wrapText="1"/>
    </xf>
    <xf numFmtId="0" fontId="10" fillId="12" borderId="1" xfId="0" applyFont="1" applyFill="1" applyBorder="1" applyAlignment="1">
      <alignment horizontal="left" vertical="top" wrapText="1"/>
    </xf>
    <xf numFmtId="0" fontId="13" fillId="3" borderId="0" xfId="0" applyFont="1" applyFill="1"/>
    <xf numFmtId="0" fontId="14" fillId="3" borderId="0" xfId="0" applyFont="1" applyFill="1" applyAlignment="1">
      <alignment horizontal="center"/>
    </xf>
    <xf numFmtId="0" fontId="13" fillId="3" borderId="0" xfId="0" applyFont="1" applyFill="1" applyAlignment="1">
      <alignment wrapText="1"/>
    </xf>
    <xf numFmtId="0" fontId="15" fillId="3" borderId="3" xfId="0" applyFont="1" applyFill="1" applyBorder="1" applyAlignment="1">
      <alignment wrapText="1"/>
    </xf>
    <xf numFmtId="165" fontId="8" fillId="3" borderId="6" xfId="0" applyNumberFormat="1" applyFont="1" applyFill="1" applyBorder="1" applyAlignment="1">
      <alignment horizontal="left"/>
    </xf>
    <xf numFmtId="49" fontId="16" fillId="13" borderId="0" xfId="0" applyNumberFormat="1" applyFont="1" applyFill="1" applyAlignment="1">
      <alignment horizontal="left"/>
    </xf>
    <xf numFmtId="0" fontId="16" fillId="0" borderId="0" xfId="0" applyFont="1" applyAlignment="1">
      <alignment horizontal="center"/>
    </xf>
    <xf numFmtId="49" fontId="12" fillId="11" borderId="6" xfId="0" applyNumberFormat="1" applyFont="1" applyFill="1" applyBorder="1" applyAlignment="1">
      <alignment vertical="top"/>
    </xf>
    <xf numFmtId="49" fontId="3" fillId="11" borderId="0" xfId="0" applyNumberFormat="1" applyFont="1" applyFill="1" applyAlignment="1">
      <alignment horizontal="center" vertical="top"/>
    </xf>
    <xf numFmtId="49" fontId="3" fillId="0" borderId="7" xfId="0" applyNumberFormat="1" applyFont="1" applyBorder="1" applyAlignment="1">
      <alignment horizontal="left" vertical="top"/>
    </xf>
    <xf numFmtId="49" fontId="12" fillId="13" borderId="0" xfId="0" applyNumberFormat="1" applyFont="1" applyFill="1"/>
    <xf numFmtId="49" fontId="16" fillId="13" borderId="0" xfId="0" applyNumberFormat="1" applyFont="1" applyFill="1"/>
    <xf numFmtId="49" fontId="16" fillId="0" borderId="0" xfId="0" applyNumberFormat="1" applyFont="1"/>
    <xf numFmtId="49" fontId="12" fillId="0" borderId="0" xfId="0" applyNumberFormat="1" applyFont="1" applyAlignment="1">
      <alignment horizontal="center"/>
    </xf>
  </cellXfs>
  <cellStyles count="768">
    <cellStyle name="Comma 2" xfId="46" xr:uid="{C011B348-6767-4DE8-8CD8-6D4AA9E99309}"/>
    <cellStyle name="Comma 2 2" xfId="94" xr:uid="{BEC3E8E7-CAA0-4A7B-81F5-249B8E4153A5}"/>
    <cellStyle name="Comma 2 2 2" xfId="192" xr:uid="{085B1EFB-CF96-4154-93FC-1DCB9471D44E}"/>
    <cellStyle name="Comma 2 2 2 2" xfId="384" xr:uid="{612A1EEB-33FC-45DE-9B69-BFC5FA24B648}"/>
    <cellStyle name="Comma 2 2 2 2 2" xfId="767" xr:uid="{F48D504E-F418-4962-BDD2-E93674BA3319}"/>
    <cellStyle name="Comma 2 2 2 3" xfId="575" xr:uid="{6878A595-D2F0-4938-BDA0-D6BCA1AB41FF}"/>
    <cellStyle name="Comma 2 2 3" xfId="288" xr:uid="{B70405E5-945A-4567-80DD-14FDB9A71CC5}"/>
    <cellStyle name="Comma 2 2 3 2" xfId="671" xr:uid="{538B797B-5955-430F-A058-E1188B9FDC89}"/>
    <cellStyle name="Comma 2 2 4" xfId="479" xr:uid="{94A76247-EECB-4479-B867-493B63B181FA}"/>
    <cellStyle name="Comma 2 3" xfId="144" xr:uid="{E5FD569F-386F-43EE-BC67-017A2D7ED57D}"/>
    <cellStyle name="Comma 2 3 2" xfId="336" xr:uid="{D6D2506A-462E-439A-993B-97148531617C}"/>
    <cellStyle name="Comma 2 3 2 2" xfId="719" xr:uid="{85374225-27AA-43E2-8972-A7715AA42DF0}"/>
    <cellStyle name="Comma 2 3 3" xfId="527" xr:uid="{2B816BEF-EB4C-4220-A902-C647CFE1B562}"/>
    <cellStyle name="Comma 2 4" xfId="240" xr:uid="{0BA13DF9-28A9-4F87-886B-64A81AD076E5}"/>
    <cellStyle name="Comma 2 4 2" xfId="623" xr:uid="{DB66D97C-AFDA-4897-A721-5BAD57850A61}"/>
    <cellStyle name="Comma 2 5" xfId="431" xr:uid="{49F642BC-36D5-483F-9CA9-F666F24E7A5E}"/>
    <cellStyle name="header" xfId="96" xr:uid="{F4F75ABC-E597-4F78-9C10-ABCDE27436F1}"/>
    <cellStyle name="Normal" xfId="0" builtinId="0"/>
    <cellStyle name="Normal 10" xfId="193" xr:uid="{640A87E8-7AF2-4401-BC35-F6E42A96BE7B}"/>
    <cellStyle name="Normal 10 2" xfId="576" xr:uid="{E21ABA93-57B3-4F34-B80C-3E49E912FA43}"/>
    <cellStyle name="Normal 2" xfId="1" xr:uid="{0A8BE6C1-3434-40F9-82F6-8A96903EC10C}"/>
    <cellStyle name="Normal 2 2" xfId="2" xr:uid="{97BA4588-79C6-4F04-9939-0508155B397F}"/>
    <cellStyle name="Normal 2 2 2" xfId="7" xr:uid="{C8BE5BFF-2DD2-4D90-BC10-4A241100F3AE}"/>
    <cellStyle name="Normal 2 2 2 2" xfId="18" xr:uid="{48A6BE1D-5431-4184-93DB-EECC7DACA594}"/>
    <cellStyle name="Normal 2 2 2 2 2" xfId="40" xr:uid="{929DE8B0-A326-4390-9FBF-CD8C70FBC519}"/>
    <cellStyle name="Normal 2 2 2 2 2 2" xfId="88" xr:uid="{A169EE1B-EDF5-4354-BB8B-754E1C586FA7}"/>
    <cellStyle name="Normal 2 2 2 2 2 2 2" xfId="186" xr:uid="{3BDDC751-8E67-4909-93AD-CE02D6083180}"/>
    <cellStyle name="Normal 2 2 2 2 2 2 2 2" xfId="378" xr:uid="{AE35D05A-A023-41DB-8EEB-5DF568BEAFC6}"/>
    <cellStyle name="Normal 2 2 2 2 2 2 2 2 2" xfId="761" xr:uid="{48DB2B87-5F84-4EAA-B639-773F24A1F3AE}"/>
    <cellStyle name="Normal 2 2 2 2 2 2 2 3" xfId="569" xr:uid="{0DE0BC79-309A-435A-AC8E-63FF84AE20D2}"/>
    <cellStyle name="Normal 2 2 2 2 2 2 3" xfId="282" xr:uid="{B856B749-6A85-42B8-BC22-57120A053664}"/>
    <cellStyle name="Normal 2 2 2 2 2 2 3 2" xfId="665" xr:uid="{B2400511-B211-44B4-9237-4C3A4B8DD549}"/>
    <cellStyle name="Normal 2 2 2 2 2 2 4" xfId="473" xr:uid="{0FA87FA9-9CC4-4A43-8C78-A1A1D4B7143C}"/>
    <cellStyle name="Normal 2 2 2 2 2 3" xfId="138" xr:uid="{DEDB2487-649C-4DC6-A9FF-38B18A10153E}"/>
    <cellStyle name="Normal 2 2 2 2 2 3 2" xfId="330" xr:uid="{C2413691-9FBB-4FD6-BE76-F5B5415C9DE3}"/>
    <cellStyle name="Normal 2 2 2 2 2 3 2 2" xfId="713" xr:uid="{171FE37B-7022-4F8F-83C8-23A534CC7865}"/>
    <cellStyle name="Normal 2 2 2 2 2 3 3" xfId="521" xr:uid="{DDB87584-294C-4E38-9621-65A7A9DF39D6}"/>
    <cellStyle name="Normal 2 2 2 2 2 4" xfId="234" xr:uid="{74925659-EC1A-4EDE-94D1-E273AFA22BD7}"/>
    <cellStyle name="Normal 2 2 2 2 2 4 2" xfId="617" xr:uid="{DAA0F231-8EF3-41E1-85FC-8B31D4DFDFF2}"/>
    <cellStyle name="Normal 2 2 2 2 2 5" xfId="425" xr:uid="{48D98CA7-8A55-473F-B35E-C91A16AB314C}"/>
    <cellStyle name="Normal 2 2 2 2 3" xfId="66" xr:uid="{739766F5-0995-4943-B1E7-6AC5FA5AD791}"/>
    <cellStyle name="Normal 2 2 2 2 3 2" xfId="164" xr:uid="{1946BA17-F33A-45D9-B407-358F7E0D0608}"/>
    <cellStyle name="Normal 2 2 2 2 3 2 2" xfId="356" xr:uid="{42F671BD-3C72-46BC-86B6-4EAC24B3D922}"/>
    <cellStyle name="Normal 2 2 2 2 3 2 2 2" xfId="739" xr:uid="{D39A062C-A7EA-4F72-92EB-D445B73098A8}"/>
    <cellStyle name="Normal 2 2 2 2 3 2 3" xfId="547" xr:uid="{318535DB-2220-4274-A3CD-26822EE731AE}"/>
    <cellStyle name="Normal 2 2 2 2 3 3" xfId="260" xr:uid="{C177A4EA-B16D-47FB-9B7D-256FE2855505}"/>
    <cellStyle name="Normal 2 2 2 2 3 3 2" xfId="643" xr:uid="{8EE046C9-8129-498E-9C33-2770DB1D2501}"/>
    <cellStyle name="Normal 2 2 2 2 3 4" xfId="451" xr:uid="{9FF98177-BE40-4D5E-944D-47686DE141CA}"/>
    <cellStyle name="Normal 2 2 2 2 4" xfId="116" xr:uid="{D0AA5470-B62F-4D56-A892-02589553F93A}"/>
    <cellStyle name="Normal 2 2 2 2 4 2" xfId="308" xr:uid="{252F4404-F4AB-4FC4-A9C8-F64C1BDBEAE9}"/>
    <cellStyle name="Normal 2 2 2 2 4 2 2" xfId="691" xr:uid="{10A120AF-AECE-4DB4-9CD7-400F8430188A}"/>
    <cellStyle name="Normal 2 2 2 2 4 3" xfId="499" xr:uid="{C3D17354-262F-49AD-9FD9-540408B54F05}"/>
    <cellStyle name="Normal 2 2 2 2 5" xfId="212" xr:uid="{AAC036E2-5C1E-4988-9508-10498BF6411B}"/>
    <cellStyle name="Normal 2 2 2 2 5 2" xfId="595" xr:uid="{9F4729A5-EEAC-4F36-8AD9-773456BBFE68}"/>
    <cellStyle name="Normal 2 2 2 2 6" xfId="403" xr:uid="{616BF6D3-ACCE-4830-AC5D-03C4839329C9}"/>
    <cellStyle name="Normal 2 2 2 3" xfId="29" xr:uid="{BF0E4A79-234B-4D6D-9F48-D655282F6281}"/>
    <cellStyle name="Normal 2 2 2 3 2" xfId="77" xr:uid="{CA3F08C9-48A3-4D83-BF65-607EF795C6A3}"/>
    <cellStyle name="Normal 2 2 2 3 2 2" xfId="175" xr:uid="{30373CC2-1ACB-4383-A1AF-8B6841507621}"/>
    <cellStyle name="Normal 2 2 2 3 2 2 2" xfId="367" xr:uid="{A6EE0B22-E177-4A64-AC44-0BB92F30EF11}"/>
    <cellStyle name="Normal 2 2 2 3 2 2 2 2" xfId="750" xr:uid="{8ECC047F-48B6-4C18-A7E4-CE85D21E85D8}"/>
    <cellStyle name="Normal 2 2 2 3 2 2 3" xfId="558" xr:uid="{B4670CF4-1288-490C-B16F-A146B6F80F94}"/>
    <cellStyle name="Normal 2 2 2 3 2 3" xfId="271" xr:uid="{42D5BCCA-7A95-4F0B-908F-C756D404C7D0}"/>
    <cellStyle name="Normal 2 2 2 3 2 3 2" xfId="654" xr:uid="{F2727918-55B4-4BC9-832B-FF30569471AF}"/>
    <cellStyle name="Normal 2 2 2 3 2 4" xfId="462" xr:uid="{EAAF0F5A-1167-44CB-86B2-437169DA0C32}"/>
    <cellStyle name="Normal 2 2 2 3 3" xfId="127" xr:uid="{D3120466-7B60-42AE-8A2D-6D3AA54FDB2B}"/>
    <cellStyle name="Normal 2 2 2 3 3 2" xfId="319" xr:uid="{CED7D640-F132-46AC-B72E-3931826F729C}"/>
    <cellStyle name="Normal 2 2 2 3 3 2 2" xfId="702" xr:uid="{CA692593-F00E-46FC-9BC0-621AE78637E5}"/>
    <cellStyle name="Normal 2 2 2 3 3 3" xfId="510" xr:uid="{0B9D825A-3536-40E4-BCFF-58BCDC6AA002}"/>
    <cellStyle name="Normal 2 2 2 3 4" xfId="223" xr:uid="{24800B0F-D73F-454F-8671-985AC186783B}"/>
    <cellStyle name="Normal 2 2 2 3 4 2" xfId="606" xr:uid="{BC8E9A72-8D5E-47C4-9D92-9BE69DB15F60}"/>
    <cellStyle name="Normal 2 2 2 3 5" xfId="414" xr:uid="{8E90ADD8-BC42-494C-8228-7B07E529F4B0}"/>
    <cellStyle name="Normal 2 2 2 4" xfId="55" xr:uid="{CBFBB686-0826-4F87-BE7F-6FC0176E5030}"/>
    <cellStyle name="Normal 2 2 2 4 2" xfId="153" xr:uid="{EB671F55-EC9A-47D4-9A81-FE7E32FADE45}"/>
    <cellStyle name="Normal 2 2 2 4 2 2" xfId="345" xr:uid="{D422FEBA-51BA-47D1-9C76-BAF8E066F6A3}"/>
    <cellStyle name="Normal 2 2 2 4 2 2 2" xfId="728" xr:uid="{E22480CF-75D2-4B80-9AB2-2F04542F99BF}"/>
    <cellStyle name="Normal 2 2 2 4 2 3" xfId="536" xr:uid="{E9B6508F-7023-4470-B07F-030FFFDAFD25}"/>
    <cellStyle name="Normal 2 2 2 4 3" xfId="249" xr:uid="{0BEB38C5-D34F-4195-B313-7D635B994EA0}"/>
    <cellStyle name="Normal 2 2 2 4 3 2" xfId="632" xr:uid="{D30380D2-7734-4456-8DC8-E023ACDE5E93}"/>
    <cellStyle name="Normal 2 2 2 4 4" xfId="440" xr:uid="{58025FEB-E1F2-4E5E-AF31-4BFFECE7FA9E}"/>
    <cellStyle name="Normal 2 2 2 5" xfId="105" xr:uid="{B023B70B-0139-47BC-AED2-9CBE8A5CD7E1}"/>
    <cellStyle name="Normal 2 2 2 5 2" xfId="297" xr:uid="{DEE400FB-231C-4704-8D32-A4DC12093C2D}"/>
    <cellStyle name="Normal 2 2 2 5 2 2" xfId="680" xr:uid="{443D4D39-FF73-4369-A34A-8F85917A5875}"/>
    <cellStyle name="Normal 2 2 2 5 3" xfId="488" xr:uid="{1FEC1E21-46CA-471C-A558-68BD6A36680E}"/>
    <cellStyle name="Normal 2 2 2 6" xfId="201" xr:uid="{4F8DED84-F7D6-4E86-B2CA-BA9331ECDF5E}"/>
    <cellStyle name="Normal 2 2 2 6 2" xfId="584" xr:uid="{F3EB2CD4-BA66-4B41-90D5-EBFF023769BC}"/>
    <cellStyle name="Normal 2 2 2 7" xfId="392" xr:uid="{D2283036-069F-4019-A2FE-9D3FD2582F02}"/>
    <cellStyle name="Normal 2 2 3" xfId="13" xr:uid="{94E3468E-F9B2-4A1B-BDB3-9CB9650E0A6E}"/>
    <cellStyle name="Normal 2 2 3 2" xfId="35" xr:uid="{49E13576-1761-4CDD-A86B-9B6FF7DC42FE}"/>
    <cellStyle name="Normal 2 2 3 2 2" xfId="83" xr:uid="{0B428003-D315-47D8-98F8-A629E78DC8D0}"/>
    <cellStyle name="Normal 2 2 3 2 2 2" xfId="181" xr:uid="{7CA33AC7-7AE5-47A9-A897-B1F2EE5E59D1}"/>
    <cellStyle name="Normal 2 2 3 2 2 2 2" xfId="373" xr:uid="{4608670A-5709-47C6-ADE7-4120AAA8B64A}"/>
    <cellStyle name="Normal 2 2 3 2 2 2 2 2" xfId="756" xr:uid="{3B70FD64-461A-4CD6-90C0-B2C3F6069F3B}"/>
    <cellStyle name="Normal 2 2 3 2 2 2 3" xfId="564" xr:uid="{CE9EB6D9-F80A-4930-BDC2-FA2E6AB9C354}"/>
    <cellStyle name="Normal 2 2 3 2 2 3" xfId="277" xr:uid="{6E400E19-C1F1-47C7-A09C-87122FB8E29A}"/>
    <cellStyle name="Normal 2 2 3 2 2 3 2" xfId="660" xr:uid="{7D357A5D-CDC5-4327-87A2-D3A6EFF89D14}"/>
    <cellStyle name="Normal 2 2 3 2 2 4" xfId="468" xr:uid="{E52AEDCB-58F0-45BF-A1DD-1423B5CB1529}"/>
    <cellStyle name="Normal 2 2 3 2 3" xfId="133" xr:uid="{992A10D8-485F-458F-9A51-352FEF504DBE}"/>
    <cellStyle name="Normal 2 2 3 2 3 2" xfId="325" xr:uid="{8A8A276E-3A8A-42EB-9E20-88C054D4A469}"/>
    <cellStyle name="Normal 2 2 3 2 3 2 2" xfId="708" xr:uid="{97752953-932F-4123-9F88-7D74312D0E32}"/>
    <cellStyle name="Normal 2 2 3 2 3 3" xfId="516" xr:uid="{4ED376E9-B95D-4316-A8A7-9A6B2EF7BA41}"/>
    <cellStyle name="Normal 2 2 3 2 4" xfId="229" xr:uid="{6B72A890-4516-46A7-9B13-0458D810422D}"/>
    <cellStyle name="Normal 2 2 3 2 4 2" xfId="612" xr:uid="{778D6ED0-8968-49B0-9846-0C334E3D4BE9}"/>
    <cellStyle name="Normal 2 2 3 2 5" xfId="420" xr:uid="{2C3A0DA4-1B15-4ECE-995E-FCBD4246E319}"/>
    <cellStyle name="Normal 2 2 3 3" xfId="61" xr:uid="{A856E859-C8D1-44B1-BDE6-0DB9DFDC7575}"/>
    <cellStyle name="Normal 2 2 3 3 2" xfId="159" xr:uid="{B51ECCD8-1784-4F4B-9333-EA61DBD355E9}"/>
    <cellStyle name="Normal 2 2 3 3 2 2" xfId="351" xr:uid="{E1E04C42-86FA-403A-846A-5169C4AC0B7E}"/>
    <cellStyle name="Normal 2 2 3 3 2 2 2" xfId="734" xr:uid="{7823346B-656E-4B1D-BFE0-1E6252E456E5}"/>
    <cellStyle name="Normal 2 2 3 3 2 3" xfId="542" xr:uid="{377A7B71-98F8-4167-9971-DA728118A7B7}"/>
    <cellStyle name="Normal 2 2 3 3 3" xfId="255" xr:uid="{FD54B3B0-8321-478B-8ADB-FED21A8BCEDB}"/>
    <cellStyle name="Normal 2 2 3 3 3 2" xfId="638" xr:uid="{54E0E902-5704-4DC1-A341-A86B008F1DAC}"/>
    <cellStyle name="Normal 2 2 3 3 4" xfId="446" xr:uid="{EBAB55F3-7D11-4EE1-ACE6-32A6ECDCD40B}"/>
    <cellStyle name="Normal 2 2 3 4" xfId="111" xr:uid="{6F86B2B3-B03B-439D-8C3A-DE9E116BEB82}"/>
    <cellStyle name="Normal 2 2 3 4 2" xfId="303" xr:uid="{06F3E612-FB37-4C57-B68F-504A64F143BF}"/>
    <cellStyle name="Normal 2 2 3 4 2 2" xfId="686" xr:uid="{AB2763ED-1C55-4430-8644-FAA66B631BC6}"/>
    <cellStyle name="Normal 2 2 3 4 3" xfId="494" xr:uid="{EA9165DC-1D01-44CC-A719-C9E51C458502}"/>
    <cellStyle name="Normal 2 2 3 5" xfId="207" xr:uid="{2FDA6577-BFBE-49A7-848D-F46AAA814A67}"/>
    <cellStyle name="Normal 2 2 3 5 2" xfId="590" xr:uid="{95CAC8EA-AC90-489D-AB97-78A1E20DA2C9}"/>
    <cellStyle name="Normal 2 2 3 6" xfId="398" xr:uid="{68415905-324C-498E-B6EE-F77979A03B31}"/>
    <cellStyle name="Normal 2 2 4" xfId="24" xr:uid="{CCFCA6EA-2A2B-4F22-98CE-F430B581F800}"/>
    <cellStyle name="Normal 2 2 4 2" xfId="72" xr:uid="{1351D9D4-220C-4FAA-A46A-08CA8E48CA38}"/>
    <cellStyle name="Normal 2 2 4 2 2" xfId="170" xr:uid="{B3AD9406-BCFC-4FC4-80AF-E7B17F0D20F8}"/>
    <cellStyle name="Normal 2 2 4 2 2 2" xfId="362" xr:uid="{2CF5177D-1E12-4168-8A9A-428ABC26B9D5}"/>
    <cellStyle name="Normal 2 2 4 2 2 2 2" xfId="745" xr:uid="{4DC15736-FF4A-4091-8C70-A417BF6EAB34}"/>
    <cellStyle name="Normal 2 2 4 2 2 3" xfId="553" xr:uid="{D84098D1-5786-49F5-BE3C-4072103166F0}"/>
    <cellStyle name="Normal 2 2 4 2 3" xfId="266" xr:uid="{1AB2DF1F-E926-4A13-8609-8AFFA0E23EC2}"/>
    <cellStyle name="Normal 2 2 4 2 3 2" xfId="649" xr:uid="{2A3EF242-C118-40CE-9F52-1D16B28C098B}"/>
    <cellStyle name="Normal 2 2 4 2 4" xfId="457" xr:uid="{A433E2B1-FE65-49F5-853E-919A7171E9A6}"/>
    <cellStyle name="Normal 2 2 4 3" xfId="122" xr:uid="{37EE8ED5-2D8B-4F13-AE46-7FAA384197C8}"/>
    <cellStyle name="Normal 2 2 4 3 2" xfId="314" xr:uid="{D0F1EF92-E846-4322-9C13-43B75399C0CF}"/>
    <cellStyle name="Normal 2 2 4 3 2 2" xfId="697" xr:uid="{FD7BC228-AE85-4E9F-82FB-CB6CF8DDE83E}"/>
    <cellStyle name="Normal 2 2 4 3 3" xfId="505" xr:uid="{E7A6BD4C-0C20-4DC2-BC35-DC76D2287CC8}"/>
    <cellStyle name="Normal 2 2 4 4" xfId="218" xr:uid="{0C353384-879D-430E-95EF-551BBA448CEE}"/>
    <cellStyle name="Normal 2 2 4 4 2" xfId="601" xr:uid="{10AD05FB-565D-41A9-9A1B-8AB4530CB4AE}"/>
    <cellStyle name="Normal 2 2 4 5" xfId="409" xr:uid="{D05A3F60-7B28-402A-8C1A-A8F88F345D20}"/>
    <cellStyle name="Normal 2 2 5" xfId="50" xr:uid="{F1ABD57D-69A2-4AAE-B6F9-683AAFB02F72}"/>
    <cellStyle name="Normal 2 2 5 2" xfId="148" xr:uid="{1D3AB785-4330-400E-ACA6-F17577F26961}"/>
    <cellStyle name="Normal 2 2 5 2 2" xfId="340" xr:uid="{40D1DC40-B721-4F60-9A3D-53AF286D4A9F}"/>
    <cellStyle name="Normal 2 2 5 2 2 2" xfId="723" xr:uid="{46C815A4-DCE7-4A6C-A2CB-B32CD333A789}"/>
    <cellStyle name="Normal 2 2 5 2 3" xfId="531" xr:uid="{AD1BC0BD-0DC3-42F4-B7F5-BE26377A4AD6}"/>
    <cellStyle name="Normal 2 2 5 3" xfId="244" xr:uid="{94D256F4-8D30-49E8-95A7-8ADA1ED773F5}"/>
    <cellStyle name="Normal 2 2 5 3 2" xfId="627" xr:uid="{EAD8DBF2-3225-4EA0-B0CA-9A9B901BD6D0}"/>
    <cellStyle name="Normal 2 2 5 4" xfId="435" xr:uid="{956B6216-8E56-4683-AE4C-37EB37E0F1D6}"/>
    <cellStyle name="Normal 2 2 6" xfId="100" xr:uid="{21CC7320-3F57-44FD-99A0-46912612E4A5}"/>
    <cellStyle name="Normal 2 2 6 2" xfId="292" xr:uid="{8952CA36-352E-40CB-A019-5359BD43EF54}"/>
    <cellStyle name="Normal 2 2 6 2 2" xfId="675" xr:uid="{373066F2-84FB-4BBF-9E8B-AACCB85FEE45}"/>
    <cellStyle name="Normal 2 2 6 3" xfId="483" xr:uid="{103ECD7C-9539-4999-9548-3D46E91296E0}"/>
    <cellStyle name="Normal 2 2 7" xfId="196" xr:uid="{8BB65120-50AA-4155-A913-B54047637DEC}"/>
    <cellStyle name="Normal 2 2 7 2" xfId="579" xr:uid="{F4AEA37D-85BC-4DBF-B6D7-A0552B7DF502}"/>
    <cellStyle name="Normal 2 2 8" xfId="387" xr:uid="{DB2E264A-3F42-4383-A389-F188B7D3F9E4}"/>
    <cellStyle name="Normal 2 3" xfId="5" xr:uid="{F33FA85A-5C45-45E3-A267-00924EFFACF0}"/>
    <cellStyle name="Normal 2 3 2" xfId="16" xr:uid="{1A3EC5ED-6B5C-46EE-88D8-510F9A88690D}"/>
    <cellStyle name="Normal 2 3 2 2" xfId="38" xr:uid="{D70D78CC-31B3-46E3-9993-5D5293CD40B6}"/>
    <cellStyle name="Normal 2 3 2 2 2" xfId="86" xr:uid="{82C3A8E2-C8EF-4974-8DE0-7AD67494F40A}"/>
    <cellStyle name="Normal 2 3 2 2 2 2" xfId="184" xr:uid="{464F2208-7C7B-48B7-B42D-122798AC045A}"/>
    <cellStyle name="Normal 2 3 2 2 2 2 2" xfId="376" xr:uid="{9E2226C0-B92D-4139-8D29-EDBA285B324A}"/>
    <cellStyle name="Normal 2 3 2 2 2 2 2 2" xfId="759" xr:uid="{C66F6485-5E39-48CD-BA4D-135E2A0E278E}"/>
    <cellStyle name="Normal 2 3 2 2 2 2 3" xfId="567" xr:uid="{37D20DB0-F829-4891-B199-94B74933A3AF}"/>
    <cellStyle name="Normal 2 3 2 2 2 3" xfId="280" xr:uid="{CC241E68-4E77-476A-87F3-50219F68B327}"/>
    <cellStyle name="Normal 2 3 2 2 2 3 2" xfId="663" xr:uid="{ACE478E3-D70A-42EE-81BA-C1D38A2B6B2A}"/>
    <cellStyle name="Normal 2 3 2 2 2 4" xfId="471" xr:uid="{79A67664-29A0-4075-AD10-C85D960820ED}"/>
    <cellStyle name="Normal 2 3 2 2 3" xfId="136" xr:uid="{5580CD85-34C0-4264-BD03-CC02D3232222}"/>
    <cellStyle name="Normal 2 3 2 2 3 2" xfId="328" xr:uid="{C9AEF804-BDC6-41D9-83BD-2130709F3064}"/>
    <cellStyle name="Normal 2 3 2 2 3 2 2" xfId="711" xr:uid="{AE980232-C64C-4C75-B664-079365531F80}"/>
    <cellStyle name="Normal 2 3 2 2 3 3" xfId="519" xr:uid="{C4234B78-E8B3-4B1A-850C-E8449EC225B4}"/>
    <cellStyle name="Normal 2 3 2 2 4" xfId="232" xr:uid="{EDBC3405-7749-4F5A-B8DA-9AC096E64B57}"/>
    <cellStyle name="Normal 2 3 2 2 4 2" xfId="615" xr:uid="{88F8B9A2-0BA4-4936-879F-E28697A383D8}"/>
    <cellStyle name="Normal 2 3 2 2 5" xfId="423" xr:uid="{9A80D6C3-4D1C-4807-B53A-4687FCA8ED7D}"/>
    <cellStyle name="Normal 2 3 2 3" xfId="64" xr:uid="{A5497D1C-8672-44DA-BC41-7E2F75DE1A8D}"/>
    <cellStyle name="Normal 2 3 2 3 2" xfId="162" xr:uid="{B8AB5741-A14E-40F0-9A87-F107506A4DF6}"/>
    <cellStyle name="Normal 2 3 2 3 2 2" xfId="354" xr:uid="{0FB5DACB-1F47-43AD-86C4-43E74AE9FF72}"/>
    <cellStyle name="Normal 2 3 2 3 2 2 2" xfId="737" xr:uid="{6CEB6CD3-E59B-4FA1-B701-A51329EB4B5B}"/>
    <cellStyle name="Normal 2 3 2 3 2 3" xfId="545" xr:uid="{AC6CEA4E-4AB0-4065-820B-500997FD07D8}"/>
    <cellStyle name="Normal 2 3 2 3 3" xfId="258" xr:uid="{9F40A121-0469-4B55-907D-EF323CA12CD3}"/>
    <cellStyle name="Normal 2 3 2 3 3 2" xfId="641" xr:uid="{1C4908E7-2BD0-458E-ACD3-F002CFCE403A}"/>
    <cellStyle name="Normal 2 3 2 3 4" xfId="449" xr:uid="{D4C4468C-6411-4794-85F9-ABD11A08FA69}"/>
    <cellStyle name="Normal 2 3 2 4" xfId="114" xr:uid="{62FC8ECF-1BBD-4E47-AAE1-BBCDFC1D3D2E}"/>
    <cellStyle name="Normal 2 3 2 4 2" xfId="306" xr:uid="{45EDAAB2-1E00-4595-9154-80EDB8FCF8D8}"/>
    <cellStyle name="Normal 2 3 2 4 2 2" xfId="689" xr:uid="{6423B931-53C8-492B-B7D9-F1B44961F9DE}"/>
    <cellStyle name="Normal 2 3 2 4 3" xfId="497" xr:uid="{C78F0D7F-6258-4B7F-852B-255B250A4D1F}"/>
    <cellStyle name="Normal 2 3 2 5" xfId="210" xr:uid="{58FB545C-459D-4467-8F2B-CF7AEDB055FC}"/>
    <cellStyle name="Normal 2 3 2 5 2" xfId="593" xr:uid="{8D5B1414-FE9A-4606-8029-6052D0FDB8C5}"/>
    <cellStyle name="Normal 2 3 2 6" xfId="401" xr:uid="{4EA529C4-109B-4DD3-B1AC-8B96E13FB1DE}"/>
    <cellStyle name="Normal 2 3 3" xfId="27" xr:uid="{CEA6A0E0-8E52-4922-AEF2-11455C13CFFE}"/>
    <cellStyle name="Normal 2 3 3 2" xfId="75" xr:uid="{AF57F2A8-36F7-4B36-B309-07AA20B71250}"/>
    <cellStyle name="Normal 2 3 3 2 2" xfId="173" xr:uid="{98807106-966F-4129-B988-4153621AFD55}"/>
    <cellStyle name="Normal 2 3 3 2 2 2" xfId="365" xr:uid="{01DB321C-C98E-43D1-89E9-0CEF3442B9D9}"/>
    <cellStyle name="Normal 2 3 3 2 2 2 2" xfId="748" xr:uid="{73515C16-5D2C-44AF-AF37-86DD4B2DBFE8}"/>
    <cellStyle name="Normal 2 3 3 2 2 3" xfId="556" xr:uid="{2906B505-F671-48B5-8FEC-843BB57B970A}"/>
    <cellStyle name="Normal 2 3 3 2 3" xfId="269" xr:uid="{D96CE862-BB43-4540-BBF4-EDBA5253FB2D}"/>
    <cellStyle name="Normal 2 3 3 2 3 2" xfId="652" xr:uid="{CA539CF4-8001-40F2-B9DC-7B0E2F8ADB75}"/>
    <cellStyle name="Normal 2 3 3 2 4" xfId="460" xr:uid="{A91F9555-CC5E-467A-9FE3-309DFEEF2294}"/>
    <cellStyle name="Normal 2 3 3 3" xfId="125" xr:uid="{E16C7B63-D620-45B4-A00A-57A6236C7EF9}"/>
    <cellStyle name="Normal 2 3 3 3 2" xfId="317" xr:uid="{1C1F3930-8532-4331-A05E-C3BF3F2789DA}"/>
    <cellStyle name="Normal 2 3 3 3 2 2" xfId="700" xr:uid="{8B25E61C-BFC9-41D0-AA45-C6D9336EFD18}"/>
    <cellStyle name="Normal 2 3 3 3 3" xfId="508" xr:uid="{6ADEB8B1-CB3A-4133-B324-5E64DB935F57}"/>
    <cellStyle name="Normal 2 3 3 4" xfId="221" xr:uid="{3D67376F-E607-41B4-8758-F2D8B0412A0B}"/>
    <cellStyle name="Normal 2 3 3 4 2" xfId="604" xr:uid="{35320EF3-4829-4CE9-BA82-EB5F92AFF4F9}"/>
    <cellStyle name="Normal 2 3 3 5" xfId="412" xr:uid="{E8D992C1-E740-4213-BE4F-BDAA6BED152C}"/>
    <cellStyle name="Normal 2 3 4" xfId="53" xr:uid="{8FE36675-5042-43C7-97CF-22F98D774065}"/>
    <cellStyle name="Normal 2 3 4 2" xfId="151" xr:uid="{B320A0A5-491C-4FF7-B1C3-6CB1799FD81E}"/>
    <cellStyle name="Normal 2 3 4 2 2" xfId="343" xr:uid="{DAD2C919-058E-4956-98B8-B8F8410B5B0D}"/>
    <cellStyle name="Normal 2 3 4 2 2 2" xfId="726" xr:uid="{482778B3-7388-4E78-976A-33957C5CE5C6}"/>
    <cellStyle name="Normal 2 3 4 2 3" xfId="534" xr:uid="{B017A20C-0027-4811-BF4E-4100791CAC8E}"/>
    <cellStyle name="Normal 2 3 4 3" xfId="247" xr:uid="{1FB6DC1A-D323-4717-AE78-9F5827D9F201}"/>
    <cellStyle name="Normal 2 3 4 3 2" xfId="630" xr:uid="{B7F1264A-6157-41E1-8EA7-E5E3C536368A}"/>
    <cellStyle name="Normal 2 3 4 4" xfId="438" xr:uid="{D37383CB-C3FC-40EF-A31F-2AE2CB9202B0}"/>
    <cellStyle name="Normal 2 3 5" xfId="103" xr:uid="{20310D2B-D9E8-4D08-B939-CF9C056D4A69}"/>
    <cellStyle name="Normal 2 3 5 2" xfId="295" xr:uid="{69CA3BA5-52E2-4A62-922E-330602F8959C}"/>
    <cellStyle name="Normal 2 3 5 2 2" xfId="678" xr:uid="{43AB03A8-517D-4AE0-819C-1C177676E17E}"/>
    <cellStyle name="Normal 2 3 5 3" xfId="486" xr:uid="{41385F5D-8BC5-47EA-AC0B-7E230B81B31D}"/>
    <cellStyle name="Normal 2 3 6" xfId="199" xr:uid="{E33F04BD-D316-41F4-BF92-AC467051132F}"/>
    <cellStyle name="Normal 2 3 6 2" xfId="582" xr:uid="{4392845F-E811-42EB-B3BC-E9CE5E5A2607}"/>
    <cellStyle name="Normal 2 3 7" xfId="390" xr:uid="{060D6653-B9F6-400C-89B0-8ADF7A7AE60B}"/>
    <cellStyle name="Normal 2 4" xfId="11" xr:uid="{9DA67631-E8D3-483B-9BB0-6A5AC9C01266}"/>
    <cellStyle name="Normal 2 4 2" xfId="33" xr:uid="{963644E9-C3CB-433E-AF9A-9525E3498981}"/>
    <cellStyle name="Normal 2 4 2 2" xfId="81" xr:uid="{161C9B29-0E94-42B6-8AAA-4762D61C6FDE}"/>
    <cellStyle name="Normal 2 4 2 2 2" xfId="179" xr:uid="{98B9977B-CDFF-46E1-B96B-3CA660A20B1B}"/>
    <cellStyle name="Normal 2 4 2 2 2 2" xfId="371" xr:uid="{91F223C3-E8D9-4473-8D77-0BF529101435}"/>
    <cellStyle name="Normal 2 4 2 2 2 2 2" xfId="754" xr:uid="{B93C02E1-459C-42FC-A0CB-CE14B9247627}"/>
    <cellStyle name="Normal 2 4 2 2 2 3" xfId="562" xr:uid="{17082BB0-6283-43FF-AFF8-79D239F97BF6}"/>
    <cellStyle name="Normal 2 4 2 2 3" xfId="275" xr:uid="{85CEE3D0-FD8F-4E5E-948C-7E2D259BD88D}"/>
    <cellStyle name="Normal 2 4 2 2 3 2" xfId="658" xr:uid="{E2EA06F5-B098-49B1-99B8-F34BA65D8ED1}"/>
    <cellStyle name="Normal 2 4 2 2 4" xfId="466" xr:uid="{4AC18F45-4D47-4CD1-95AC-D7D11089FC77}"/>
    <cellStyle name="Normal 2 4 2 3" xfId="131" xr:uid="{5ED0927D-9741-4A66-864A-F7CA119E519C}"/>
    <cellStyle name="Normal 2 4 2 3 2" xfId="323" xr:uid="{7515BE16-D99E-4F44-A85B-5C3D63A34151}"/>
    <cellStyle name="Normal 2 4 2 3 2 2" xfId="706" xr:uid="{9D6F1E01-9478-4ED5-8AD8-E038066F9896}"/>
    <cellStyle name="Normal 2 4 2 3 3" xfId="514" xr:uid="{1387D20D-A83D-4B50-86BF-17CD90B74B71}"/>
    <cellStyle name="Normal 2 4 2 4" xfId="227" xr:uid="{AB1629BB-73E2-43C4-8C8C-8FAEBC871F1A}"/>
    <cellStyle name="Normal 2 4 2 4 2" xfId="610" xr:uid="{0489EE6C-38A4-4743-9E37-23F9BC9DAAE0}"/>
    <cellStyle name="Normal 2 4 2 5" xfId="418" xr:uid="{5BAEBFC5-A821-4A1C-B8FA-66D4094343F3}"/>
    <cellStyle name="Normal 2 4 3" xfId="59" xr:uid="{1C289694-EB43-4B3E-BCA9-3DA0193401D3}"/>
    <cellStyle name="Normal 2 4 3 2" xfId="157" xr:uid="{9441042D-355A-417F-80B0-46DBDD33CDDE}"/>
    <cellStyle name="Normal 2 4 3 2 2" xfId="349" xr:uid="{AE671BF3-CBD9-4365-B0B9-4D6DD7991F60}"/>
    <cellStyle name="Normal 2 4 3 2 2 2" xfId="732" xr:uid="{F1233748-B5C7-4323-AFF4-17E17CA7473E}"/>
    <cellStyle name="Normal 2 4 3 2 3" xfId="540" xr:uid="{AE23CD55-B051-4F0F-9487-547F813B5407}"/>
    <cellStyle name="Normal 2 4 3 3" xfId="253" xr:uid="{65AE0D50-9FAE-472F-ACFB-BA6A1E648724}"/>
    <cellStyle name="Normal 2 4 3 3 2" xfId="636" xr:uid="{B8231FD0-BA15-472F-AB4C-C8ABF1EAFE11}"/>
    <cellStyle name="Normal 2 4 3 4" xfId="444" xr:uid="{F85A1773-F80D-47DF-A55D-312477C9C7C4}"/>
    <cellStyle name="Normal 2 4 4" xfId="109" xr:uid="{CDBA4CFF-C956-4FA6-BC71-6C51DDE94F43}"/>
    <cellStyle name="Normal 2 4 4 2" xfId="301" xr:uid="{310166A4-8847-411D-9D40-1C9A9C0DDBC2}"/>
    <cellStyle name="Normal 2 4 4 2 2" xfId="684" xr:uid="{BDCA956A-31D0-4E33-A95D-EC6B481B8210}"/>
    <cellStyle name="Normal 2 4 4 3" xfId="492" xr:uid="{EBE936E9-D6DB-4169-AD7B-A7B169A14FD2}"/>
    <cellStyle name="Normal 2 4 5" xfId="205" xr:uid="{F87A1921-2200-4503-B604-00149C71A49C}"/>
    <cellStyle name="Normal 2 4 5 2" xfId="588" xr:uid="{C6CD25A0-84F4-4669-B17F-5C03379F865D}"/>
    <cellStyle name="Normal 2 4 6" xfId="396" xr:uid="{6B59C4E7-49D5-421A-97F5-FA4845C743C8}"/>
    <cellStyle name="Normal 2 5" xfId="22" xr:uid="{49F88EA1-5CB3-42D3-A8C0-AE491B5F0674}"/>
    <cellStyle name="Normal 2 5 2" xfId="70" xr:uid="{CDE91321-CC97-480A-BD3C-7EE8777A8AB7}"/>
    <cellStyle name="Normal 2 5 2 2" xfId="168" xr:uid="{87BA06C5-FC00-4FDF-9616-597B0B5529C9}"/>
    <cellStyle name="Normal 2 5 2 2 2" xfId="360" xr:uid="{EB39FC4A-77AC-4A2D-BD2A-6F1A0D739269}"/>
    <cellStyle name="Normal 2 5 2 2 2 2" xfId="743" xr:uid="{633B7E1C-30DD-4706-9174-B5F5AD212220}"/>
    <cellStyle name="Normal 2 5 2 2 3" xfId="551" xr:uid="{C8580EC2-DC78-4CB5-B3D3-42BFDA6DC0FA}"/>
    <cellStyle name="Normal 2 5 2 3" xfId="264" xr:uid="{B8E03B02-2B53-40EB-8AD4-AB7F2BA5AFB5}"/>
    <cellStyle name="Normal 2 5 2 3 2" xfId="647" xr:uid="{44F7D9DE-79C4-4D6E-9957-250BE85A10EC}"/>
    <cellStyle name="Normal 2 5 2 4" xfId="455" xr:uid="{A2BA0376-C9C8-412B-A3DF-3EB5B5A6179E}"/>
    <cellStyle name="Normal 2 5 3" xfId="120" xr:uid="{F4635818-D938-4795-AEDD-451005BA3934}"/>
    <cellStyle name="Normal 2 5 3 2" xfId="312" xr:uid="{75BEED1B-A559-43F2-A535-5FA6E57B364A}"/>
    <cellStyle name="Normal 2 5 3 2 2" xfId="695" xr:uid="{90475562-287F-46C6-8059-CDF86E1EE783}"/>
    <cellStyle name="Normal 2 5 3 3" xfId="503" xr:uid="{DE7D3CBC-C75B-4529-B25C-87AF672662DB}"/>
    <cellStyle name="Normal 2 5 4" xfId="216" xr:uid="{9CED7AC6-BF8E-42F2-B488-B062B21E59A1}"/>
    <cellStyle name="Normal 2 5 4 2" xfId="599" xr:uid="{C44CEDD6-F1EE-4E43-A343-562D77FECF60}"/>
    <cellStyle name="Normal 2 5 5" xfId="407" xr:uid="{58A4FF10-2C40-423C-AAD6-D8FA44DBDD3E}"/>
    <cellStyle name="Normal 2 6" xfId="48" xr:uid="{12124C5D-7781-4BAE-B3A0-73ED71A89E87}"/>
    <cellStyle name="Normal 2 6 2" xfId="146" xr:uid="{FAAB7F52-B5D3-440E-80EA-79673EAC2AB4}"/>
    <cellStyle name="Normal 2 6 2 2" xfId="338" xr:uid="{284A5E7F-1114-4D03-A64F-7BE938F0DF74}"/>
    <cellStyle name="Normal 2 6 2 2 2" xfId="721" xr:uid="{D7541A7C-E6AF-4F1E-A66B-BD8B32CB0753}"/>
    <cellStyle name="Normal 2 6 2 3" xfId="529" xr:uid="{EA920BEC-54A2-4679-AD6C-19F030A70E3A}"/>
    <cellStyle name="Normal 2 6 3" xfId="242" xr:uid="{9F080EA2-E89B-4FBD-8CEE-5293944AEDD6}"/>
    <cellStyle name="Normal 2 6 3 2" xfId="625" xr:uid="{683CA880-9FEA-4E12-A618-0F37AEC7FEAB}"/>
    <cellStyle name="Normal 2 6 4" xfId="433" xr:uid="{B0D0E016-9C51-4E5B-9839-75EA5F9990DB}"/>
    <cellStyle name="Normal 2 7" xfId="98" xr:uid="{8EDD8889-D6F1-4CDC-BF59-63B0B6E8D4A4}"/>
    <cellStyle name="Normal 2 7 2" xfId="290" xr:uid="{47559B64-ED65-47F2-8569-F5E252887333}"/>
    <cellStyle name="Normal 2 7 2 2" xfId="673" xr:uid="{AD0F8085-C413-4B5B-924E-E4EE72324694}"/>
    <cellStyle name="Normal 2 7 3" xfId="481" xr:uid="{7DB19BC0-5028-498D-A273-87CFE9B74E00}"/>
    <cellStyle name="Normal 2 8" xfId="194" xr:uid="{3E1643A6-9E78-48AE-A591-58AD3DAA36C5}"/>
    <cellStyle name="Normal 2 8 2" xfId="577" xr:uid="{235575CD-1960-42E8-8320-C2FB48E362BE}"/>
    <cellStyle name="Normal 2 9" xfId="385" xr:uid="{E7CF1943-45C4-4F53-9CA8-2482BB900B2E}"/>
    <cellStyle name="Normal 3" xfId="4" xr:uid="{42B53BCD-0350-4536-AAB9-127E322817F6}"/>
    <cellStyle name="Normal 3 2" xfId="15" xr:uid="{75CAD456-C16E-4BC6-B7E4-2AB9E9172AE2}"/>
    <cellStyle name="Normal 3 2 2" xfId="37" xr:uid="{FF46BEEE-B6E5-4EE5-BA94-06B01873C40D}"/>
    <cellStyle name="Normal 3 2 2 2" xfId="85" xr:uid="{80D61611-71F7-487A-A0F6-F5829EC4476B}"/>
    <cellStyle name="Normal 3 2 2 2 2" xfId="183" xr:uid="{8584B1B2-DEA5-408E-ADFF-3362AFFDFD76}"/>
    <cellStyle name="Normal 3 2 2 2 2 2" xfId="375" xr:uid="{C737F6EF-F4FD-4D8C-BD7E-EFB622076F3A}"/>
    <cellStyle name="Normal 3 2 2 2 2 2 2" xfId="758" xr:uid="{6207E880-D8BE-427A-BABC-3BD614C0B85A}"/>
    <cellStyle name="Normal 3 2 2 2 2 3" xfId="566" xr:uid="{0C6AB383-7274-4912-BCB6-6D0C9BC2FDB2}"/>
    <cellStyle name="Normal 3 2 2 2 3" xfId="279" xr:uid="{A7075137-D8FF-4FDF-B7DC-F789B8EC8C08}"/>
    <cellStyle name="Normal 3 2 2 2 3 2" xfId="662" xr:uid="{6FD971EF-824F-45E6-92FB-1EA940AB9E65}"/>
    <cellStyle name="Normal 3 2 2 2 4" xfId="470" xr:uid="{646F0B94-5202-4757-B42E-FE80AA32866E}"/>
    <cellStyle name="Normal 3 2 2 3" xfId="135" xr:uid="{91FCCE40-E26A-49C3-A2E4-962052B5836A}"/>
    <cellStyle name="Normal 3 2 2 3 2" xfId="327" xr:uid="{F2ABBE30-5646-4C4E-A6D8-09B704B53971}"/>
    <cellStyle name="Normal 3 2 2 3 2 2" xfId="710" xr:uid="{8E2ED9E1-D4E9-465E-B3A6-5026565C4BD7}"/>
    <cellStyle name="Normal 3 2 2 3 3" xfId="518" xr:uid="{9B0A92F7-ADDC-437B-8CA0-75BB8E403837}"/>
    <cellStyle name="Normal 3 2 2 4" xfId="231" xr:uid="{F7F734CB-9E02-48D4-B5D4-CA31E7677320}"/>
    <cellStyle name="Normal 3 2 2 4 2" xfId="614" xr:uid="{DA4E82E8-4D18-4DA5-8EC3-AD321988C829}"/>
    <cellStyle name="Normal 3 2 2 5" xfId="422" xr:uid="{31911361-E317-4957-8134-B12C67C8EEA7}"/>
    <cellStyle name="Normal 3 2 3" xfId="63" xr:uid="{48BC8033-F834-4F0A-9657-4F5ADF1F8FE7}"/>
    <cellStyle name="Normal 3 2 3 2" xfId="161" xr:uid="{9A71FC11-F2F3-4DB9-931E-47E001AD6666}"/>
    <cellStyle name="Normal 3 2 3 2 2" xfId="353" xr:uid="{B0AB7113-97DC-4BC0-A268-5DD8C20AB4AA}"/>
    <cellStyle name="Normal 3 2 3 2 2 2" xfId="736" xr:uid="{90F9A11C-9AC1-4F40-A458-091D1F09803D}"/>
    <cellStyle name="Normal 3 2 3 2 3" xfId="544" xr:uid="{0395996D-A494-4CCE-8D0B-2C5C664A8807}"/>
    <cellStyle name="Normal 3 2 3 3" xfId="257" xr:uid="{EF607694-BBD9-4FF9-ADA0-3C5D779F8335}"/>
    <cellStyle name="Normal 3 2 3 3 2" xfId="640" xr:uid="{442685FF-6E16-4FD5-8245-5C1D0BCCC2D9}"/>
    <cellStyle name="Normal 3 2 3 4" xfId="448" xr:uid="{8B1C543E-862F-47CC-9228-FD08FCF1130B}"/>
    <cellStyle name="Normal 3 2 4" xfId="113" xr:uid="{14C98B45-83FA-4131-951F-0BE2FBB7D6DB}"/>
    <cellStyle name="Normal 3 2 4 2" xfId="305" xr:uid="{1BBA4894-1CE9-4BF0-8183-07BF79E16B23}"/>
    <cellStyle name="Normal 3 2 4 2 2" xfId="688" xr:uid="{A26BB790-F0FC-4B38-95DB-01CE850DEFFA}"/>
    <cellStyle name="Normal 3 2 4 3" xfId="496" xr:uid="{48872D3D-9B4F-4AA3-8D12-3B46DD5A9AF5}"/>
    <cellStyle name="Normal 3 2 5" xfId="209" xr:uid="{A2F11787-E792-48D8-A802-652A221B465D}"/>
    <cellStyle name="Normal 3 2 5 2" xfId="592" xr:uid="{862FEC89-E409-456D-8D4E-9BD88D8AA5DC}"/>
    <cellStyle name="Normal 3 2 6" xfId="400" xr:uid="{93F33CCA-1CAB-4207-A55A-5DFF2F5CEBB7}"/>
    <cellStyle name="Normal 3 3" xfId="26" xr:uid="{94DD5579-A039-42C8-ACC2-45244721FAD9}"/>
    <cellStyle name="Normal 3 3 2" xfId="74" xr:uid="{CEB75C96-0DAC-491C-8A1F-E67D6C23CBCC}"/>
    <cellStyle name="Normal 3 3 2 2" xfId="172" xr:uid="{AAE9CCA7-0270-46C6-BF4B-9168002D31C4}"/>
    <cellStyle name="Normal 3 3 2 2 2" xfId="364" xr:uid="{4DE7EE24-AEFF-461A-A546-EA66909043E9}"/>
    <cellStyle name="Normal 3 3 2 2 2 2" xfId="747" xr:uid="{ECA8AD81-66DB-4BFE-9910-BCEF1EE62F16}"/>
    <cellStyle name="Normal 3 3 2 2 3" xfId="555" xr:uid="{EBD45287-2332-4681-B40E-87061FB33A8E}"/>
    <cellStyle name="Normal 3 3 2 3" xfId="268" xr:uid="{91C9CD05-C5D8-4693-B71F-8363F362BA4E}"/>
    <cellStyle name="Normal 3 3 2 3 2" xfId="651" xr:uid="{FD93DCF0-9FB7-46E3-9004-2E9CA2573AC3}"/>
    <cellStyle name="Normal 3 3 2 4" xfId="459" xr:uid="{90AD4E45-D136-45E8-81D6-C84E673BF86B}"/>
    <cellStyle name="Normal 3 3 3" xfId="124" xr:uid="{47F3DBD3-B90B-4D9D-AB1A-9D66F64DCD75}"/>
    <cellStyle name="Normal 3 3 3 2" xfId="316" xr:uid="{D18E7B31-A5F5-4019-96D3-9A803BADA47E}"/>
    <cellStyle name="Normal 3 3 3 2 2" xfId="699" xr:uid="{78B8E20F-5787-49B9-9459-DEFA86B6FF30}"/>
    <cellStyle name="Normal 3 3 3 3" xfId="507" xr:uid="{4A3263FF-F089-442F-BDE5-5F6685C1F21D}"/>
    <cellStyle name="Normal 3 3 4" xfId="220" xr:uid="{CF1F5FCB-6E5F-4218-9706-D12C70DFC0C7}"/>
    <cellStyle name="Normal 3 3 4 2" xfId="603" xr:uid="{55C5BEAB-7541-47D3-891C-E75036398E44}"/>
    <cellStyle name="Normal 3 3 5" xfId="411" xr:uid="{04EE6184-79FD-4372-9830-8F3BA1BE411D}"/>
    <cellStyle name="Normal 3 4" xfId="44" xr:uid="{EF73EC3E-8271-412B-8D0B-3B29A4BC8B02}"/>
    <cellStyle name="Normal 3 4 2" xfId="92" xr:uid="{1B33E7D5-E576-4CA9-9EB1-916CBA7E8078}"/>
    <cellStyle name="Normal 3 4 2 2" xfId="190" xr:uid="{F510BE02-947D-4A5C-A98A-15A856E9816B}"/>
    <cellStyle name="Normal 3 4 2 2 2" xfId="382" xr:uid="{C6E4877F-38EC-48C2-B416-154C7EAF20D6}"/>
    <cellStyle name="Normal 3 4 2 2 2 2" xfId="765" xr:uid="{C79C28BB-F736-4E8F-9490-22ACAFCF357D}"/>
    <cellStyle name="Normal 3 4 2 2 3" xfId="573" xr:uid="{5247C759-9129-4EF7-825F-31EF334C9ACF}"/>
    <cellStyle name="Normal 3 4 2 3" xfId="286" xr:uid="{27C371F2-C7D5-4037-986D-43430CDACB00}"/>
    <cellStyle name="Normal 3 4 2 3 2" xfId="669" xr:uid="{68FC42F8-5630-4C1F-A927-52995A5B8A7C}"/>
    <cellStyle name="Normal 3 4 2 4" xfId="477" xr:uid="{420665FA-5FC9-4E58-9B5B-FD14942DF143}"/>
    <cellStyle name="Normal 3 4 3" xfId="142" xr:uid="{ECFA95B5-DE74-4E6C-8E6E-9A23C85BD171}"/>
    <cellStyle name="Normal 3 4 3 2" xfId="334" xr:uid="{0323CD6E-57EA-4931-8981-37BAC4AA462E}"/>
    <cellStyle name="Normal 3 4 3 2 2" xfId="717" xr:uid="{38210E40-97ED-413D-87AC-1B6F5FD97926}"/>
    <cellStyle name="Normal 3 4 3 3" xfId="525" xr:uid="{27FBFC18-7672-429A-8D9E-EC7F837017CD}"/>
    <cellStyle name="Normal 3 4 4" xfId="238" xr:uid="{8AA77621-548C-49D1-A1A3-31DFE1E56C6E}"/>
    <cellStyle name="Normal 3 4 4 2" xfId="621" xr:uid="{823A03C4-412C-427D-9486-03CF10808348}"/>
    <cellStyle name="Normal 3 4 5" xfId="429" xr:uid="{566E5E67-D264-4602-8FEC-996216D9DB2C}"/>
    <cellStyle name="Normal 3 5" xfId="52" xr:uid="{1BE6C66D-75BC-478F-9F0E-2545E8E49E6D}"/>
    <cellStyle name="Normal 3 5 2" xfId="150" xr:uid="{843DB6F5-F009-4FCE-8865-57A0197F4969}"/>
    <cellStyle name="Normal 3 5 2 2" xfId="342" xr:uid="{CD3897CB-ECC3-4BB5-B7EC-64821451220F}"/>
    <cellStyle name="Normal 3 5 2 2 2" xfId="725" xr:uid="{20621959-70CB-40FE-81AF-E3C8ACE42D5E}"/>
    <cellStyle name="Normal 3 5 2 3" xfId="533" xr:uid="{679F26BB-5993-419B-9258-9D96B6EE7C96}"/>
    <cellStyle name="Normal 3 5 3" xfId="246" xr:uid="{FD73C9D9-4ED7-431E-8DCA-68751C9646AF}"/>
    <cellStyle name="Normal 3 5 3 2" xfId="629" xr:uid="{72538167-5851-4499-8040-41FD53BDA83F}"/>
    <cellStyle name="Normal 3 5 4" xfId="437" xr:uid="{650C4BE7-E4D8-4530-AC78-6053AF72D2B5}"/>
    <cellStyle name="Normal 3 6" xfId="102" xr:uid="{8BBD6A07-4163-4E0A-A17D-6730335212DA}"/>
    <cellStyle name="Normal 3 6 2" xfId="294" xr:uid="{0AD24E0E-B021-4FF9-8F01-3A64AEDBDB0B}"/>
    <cellStyle name="Normal 3 6 2 2" xfId="677" xr:uid="{C9A1C805-E7F7-4072-BBAB-E8C1742E3CD8}"/>
    <cellStyle name="Normal 3 6 3" xfId="485" xr:uid="{CCC039BF-09CB-416C-8339-25D7B2D5C16F}"/>
    <cellStyle name="Normal 3 7" xfId="198" xr:uid="{A37C325B-E74B-4C06-A3FD-0A9F02F77587}"/>
    <cellStyle name="Normal 3 7 2" xfId="581" xr:uid="{ADC57EE0-2182-4FEA-A3C5-EB8279358163}"/>
    <cellStyle name="Normal 3 8" xfId="389" xr:uid="{574DAD47-6A6D-46E2-A31A-E7C5656C1B40}"/>
    <cellStyle name="Normal 4" xfId="10" xr:uid="{77D55419-864E-4461-8E5E-0881FF785BD9}"/>
    <cellStyle name="Normal 4 2" xfId="32" xr:uid="{3C36BF1F-10AB-43B1-AF4D-81EEE16B949B}"/>
    <cellStyle name="Normal 4 2 2" xfId="80" xr:uid="{A28F93AC-1EC2-4927-A515-0227109454CD}"/>
    <cellStyle name="Normal 4 2 2 2" xfId="178" xr:uid="{B1879B44-ADE1-49AC-99E3-B0059A69DBA1}"/>
    <cellStyle name="Normal 4 2 2 2 2" xfId="370" xr:uid="{8AD5AABE-B31A-4478-B78C-C55B8930EAD3}"/>
    <cellStyle name="Normal 4 2 2 2 2 2" xfId="753" xr:uid="{BD6C631B-BB13-4F04-8896-8A5642D8B2B3}"/>
    <cellStyle name="Normal 4 2 2 2 3" xfId="561" xr:uid="{EF235533-D044-444F-8297-E73649052B7B}"/>
    <cellStyle name="Normal 4 2 2 3" xfId="274" xr:uid="{6BD34C89-318D-4D13-875B-219C6826BE8A}"/>
    <cellStyle name="Normal 4 2 2 3 2" xfId="657" xr:uid="{A437444C-4FD1-4587-A4A8-04AD2EC82607}"/>
    <cellStyle name="Normal 4 2 2 4" xfId="465" xr:uid="{BF6A4129-9623-4DAF-8664-12D1B27963B1}"/>
    <cellStyle name="Normal 4 2 3" xfId="130" xr:uid="{8882E779-B870-438B-AABE-D01D01D7F783}"/>
    <cellStyle name="Normal 4 2 3 2" xfId="322" xr:uid="{3EDBEA7B-3869-4668-B7F5-35FA8B83682D}"/>
    <cellStyle name="Normal 4 2 3 2 2" xfId="705" xr:uid="{C65B7D71-E5EE-481A-8493-30E9D4E4AD15}"/>
    <cellStyle name="Normal 4 2 3 3" xfId="513" xr:uid="{3537346B-32B1-4900-99CC-C5F6B248E1D4}"/>
    <cellStyle name="Normal 4 2 4" xfId="226" xr:uid="{B5AF97FD-68AF-457A-A078-E6214C1224F2}"/>
    <cellStyle name="Normal 4 2 4 2" xfId="609" xr:uid="{91273886-BF27-4E7D-A041-C7561B8EC4A8}"/>
    <cellStyle name="Normal 4 2 5" xfId="417" xr:uid="{1FA0CB98-EE92-4D6D-856F-5EBACA8CB4CF}"/>
    <cellStyle name="Normal 4 3" xfId="58" xr:uid="{4A676959-6469-4665-A591-1489923EE88C}"/>
    <cellStyle name="Normal 4 3 2" xfId="156" xr:uid="{65FC7815-10FA-4043-8B73-BD4D79907EA5}"/>
    <cellStyle name="Normal 4 3 2 2" xfId="348" xr:uid="{A9754454-2596-4A92-AD61-05E675FA2A23}"/>
    <cellStyle name="Normal 4 3 2 2 2" xfId="731" xr:uid="{E14F79CE-970B-420C-BBF9-85F7359C4ABC}"/>
    <cellStyle name="Normal 4 3 2 3" xfId="539" xr:uid="{D52A3857-8464-4A23-A945-AA6C1247F409}"/>
    <cellStyle name="Normal 4 3 3" xfId="252" xr:uid="{88A15984-BF7F-451F-A813-E272318ECED5}"/>
    <cellStyle name="Normal 4 3 3 2" xfId="635" xr:uid="{C126FA58-8871-4FCB-AB90-8034230EEA53}"/>
    <cellStyle name="Normal 4 3 4" xfId="443" xr:uid="{EB9132EA-5901-4BDA-8455-2F0F412003A4}"/>
    <cellStyle name="Normal 4 4" xfId="108" xr:uid="{D288AF6D-BACE-44DC-98AB-82387F9270E6}"/>
    <cellStyle name="Normal 4 4 2" xfId="300" xr:uid="{97ECC7B9-4F24-48AD-8967-F06AEE87B7CC}"/>
    <cellStyle name="Normal 4 4 2 2" xfId="683" xr:uid="{3FE360E3-5F53-4154-B912-615B53E4422E}"/>
    <cellStyle name="Normal 4 4 3" xfId="491" xr:uid="{0DA71886-000B-4525-8F10-291AB92D10E4}"/>
    <cellStyle name="Normal 4 5" xfId="204" xr:uid="{E8255879-5390-4EB0-B900-E91D89BFB4E9}"/>
    <cellStyle name="Normal 4 5 2" xfId="587" xr:uid="{FA6453A2-6B4D-47F0-82EB-6BDC097DC0D0}"/>
    <cellStyle name="Normal 4 6" xfId="395" xr:uid="{DE66CCC8-6A3F-4916-95EC-A2C83AFD7A4F}"/>
    <cellStyle name="Normal 5" xfId="21" xr:uid="{58FFF617-E53B-4229-911B-42100A0702FF}"/>
    <cellStyle name="Normal 5 2" xfId="69" xr:uid="{B8A0D256-FD9C-4068-B6AC-F493B34B6518}"/>
    <cellStyle name="Normal 5 2 2" xfId="167" xr:uid="{9BA7FEC4-3724-4D70-A44C-8AA63A32268D}"/>
    <cellStyle name="Normal 5 2 2 2" xfId="359" xr:uid="{266452EA-7468-430D-AE3E-C3C84D71FC69}"/>
    <cellStyle name="Normal 5 2 2 2 2" xfId="742" xr:uid="{0FDED4A6-9C90-42EB-A173-58D45D8BCC38}"/>
    <cellStyle name="Normal 5 2 2 3" xfId="550" xr:uid="{DA1A354D-E027-4EDD-84C0-4023AF7C6DD8}"/>
    <cellStyle name="Normal 5 2 3" xfId="263" xr:uid="{5C78B3FD-8D09-4A71-8F4C-EE163307E7E5}"/>
    <cellStyle name="Normal 5 2 3 2" xfId="646" xr:uid="{D7033D7C-14B0-495A-982D-2A9C76BFBB05}"/>
    <cellStyle name="Normal 5 2 4" xfId="454" xr:uid="{2D356458-3860-4DE4-B516-3F48255AE00A}"/>
    <cellStyle name="Normal 5 3" xfId="119" xr:uid="{66A132EC-AD3B-47B8-9A56-37527E13348C}"/>
    <cellStyle name="Normal 5 3 2" xfId="311" xr:uid="{96FD8BA7-8DDF-49B6-8C3D-FFAB5C387628}"/>
    <cellStyle name="Normal 5 3 2 2" xfId="694" xr:uid="{9306DED4-3FB7-4619-A127-C2B7F9DB061C}"/>
    <cellStyle name="Normal 5 3 3" xfId="502" xr:uid="{8E1BC78C-C3A2-4618-A404-6E82408EA3E2}"/>
    <cellStyle name="Normal 5 4" xfId="215" xr:uid="{8CC0749E-074E-4037-86F4-6558CE2879CF}"/>
    <cellStyle name="Normal 5 4 2" xfId="598" xr:uid="{B45A13CB-E653-4209-AEC7-95BA2AE49870}"/>
    <cellStyle name="Normal 5 5" xfId="406" xr:uid="{3EA4A47A-4DCF-46BC-977B-F142C1EAAF24}"/>
    <cellStyle name="Normal 6" xfId="43" xr:uid="{9436D6DF-E935-49C5-BA1B-04F939734B96}"/>
    <cellStyle name="Normal 6 2" xfId="91" xr:uid="{A28A5F67-017D-460A-94E3-808F5DB1FFF2}"/>
    <cellStyle name="Normal 6 2 2" xfId="189" xr:uid="{C738E5EA-64BB-4789-9619-9B4ACA874066}"/>
    <cellStyle name="Normal 6 2 2 2" xfId="381" xr:uid="{75869E9F-6AC8-4F2E-BCDD-79FA930B6CC9}"/>
    <cellStyle name="Normal 6 2 2 2 2" xfId="764" xr:uid="{C2CADE6E-EA12-49B3-BB80-12DFCFBF85BB}"/>
    <cellStyle name="Normal 6 2 2 3" xfId="572" xr:uid="{89C93702-BB62-4B5F-8F50-2B01A1648F6B}"/>
    <cellStyle name="Normal 6 2 3" xfId="285" xr:uid="{7559B721-EA9D-4CA1-802A-1FC9DD393E0D}"/>
    <cellStyle name="Normal 6 2 3 2" xfId="668" xr:uid="{4590CA82-DC0F-4C19-8584-548E70C52BCE}"/>
    <cellStyle name="Normal 6 2 4" xfId="476" xr:uid="{8679D33E-DDEB-48D3-BE6D-DE4B9C07DB86}"/>
    <cellStyle name="Normal 6 3" xfId="141" xr:uid="{3574F3A2-5E08-49C3-831C-50414B747ABD}"/>
    <cellStyle name="Normal 6 3 2" xfId="333" xr:uid="{5461273C-7B78-4B5A-8C6F-F1B8E3D53B73}"/>
    <cellStyle name="Normal 6 3 2 2" xfId="716" xr:uid="{F5382CD8-DF8A-464D-BE92-F6130832DEC3}"/>
    <cellStyle name="Normal 6 3 3" xfId="524" xr:uid="{95F406B0-30E4-47EE-AB6B-8895654244C3}"/>
    <cellStyle name="Normal 6 4" xfId="237" xr:uid="{3845D69B-E898-40A1-A992-6BFD38CE2AEF}"/>
    <cellStyle name="Normal 6 4 2" xfId="620" xr:uid="{497E190D-00E4-4C24-AD8C-B2CB5828444A}"/>
    <cellStyle name="Normal 6 5" xfId="428" xr:uid="{8B19611B-194D-4286-B162-ECC7AFE4357B}"/>
    <cellStyle name="Normal 7" xfId="47" xr:uid="{22A99A6D-68D7-4F29-867A-F928DBD8F897}"/>
    <cellStyle name="Normal 7 2" xfId="145" xr:uid="{7AA71DAF-A13A-448E-A9FD-4C49C470D031}"/>
    <cellStyle name="Normal 7 2 2" xfId="337" xr:uid="{4AA30ADD-B2F5-4A77-B150-7B17BCE81184}"/>
    <cellStyle name="Normal 7 2 2 2" xfId="720" xr:uid="{7BB1F525-986C-4323-8560-1F1EB28C41C5}"/>
    <cellStyle name="Normal 7 2 3" xfId="528" xr:uid="{AD898257-86A6-44B7-8616-FE84FFD7AA40}"/>
    <cellStyle name="Normal 7 3" xfId="241" xr:uid="{5A24A87C-AFC3-4790-8DD6-8C6987FCC7E3}"/>
    <cellStyle name="Normal 7 3 2" xfId="624" xr:uid="{4F4A3D3A-5BF1-4E32-8FFB-77A2C5AE2FA2}"/>
    <cellStyle name="Normal 7 4" xfId="432" xr:uid="{B05FA49D-701C-483B-8303-D8A545AACC2A}"/>
    <cellStyle name="Normal 8" xfId="95" xr:uid="{03AF1E94-6944-495D-866B-3D90232867D9}"/>
    <cellStyle name="Normal 9" xfId="97" xr:uid="{8D4EC4F5-5AA0-4751-A327-93BD70C8691C}"/>
    <cellStyle name="Normal 9 2" xfId="289" xr:uid="{59577A3C-6EE3-4A9D-8B8C-278B056EFAA1}"/>
    <cellStyle name="Normal 9 2 2" xfId="672" xr:uid="{42D08BBA-C877-4EBC-BC73-8134EFAA409D}"/>
    <cellStyle name="Normal 9 3" xfId="480" xr:uid="{EEF91607-C7C4-4760-8934-938D56E8340F}"/>
    <cellStyle name="Percent 10" xfId="195" xr:uid="{B5684EE2-B185-4258-A326-EC7E5ECB5050}"/>
    <cellStyle name="Percent 10 2" xfId="578" xr:uid="{6A4FF8EB-4C64-4B6A-ACB5-B946B8B61DED}"/>
    <cellStyle name="Percent 11" xfId="386" xr:uid="{160527F7-2ECB-42F6-89EB-6DCCB71E4F3F}"/>
    <cellStyle name="Percent 2" xfId="3" xr:uid="{992658CB-E660-4FA8-85A2-AF988B0579A4}"/>
    <cellStyle name="Percent 2 2" xfId="8" xr:uid="{FABB5FB7-DCB7-4CCB-83A6-7C66141CF021}"/>
    <cellStyle name="Percent 2 2 2" xfId="19" xr:uid="{5D0A6A7E-259A-4F00-859A-D1E8EF25C8A3}"/>
    <cellStyle name="Percent 2 2 2 2" xfId="41" xr:uid="{FC9BB832-F186-4EEC-A9AD-C15E5D5EB2B2}"/>
    <cellStyle name="Percent 2 2 2 2 2" xfId="89" xr:uid="{E2948AA8-7F61-48F6-A67F-B5A26388DA23}"/>
    <cellStyle name="Percent 2 2 2 2 2 2" xfId="187" xr:uid="{5D494C5A-B2D9-4999-9A5B-C4888C2FC7E8}"/>
    <cellStyle name="Percent 2 2 2 2 2 2 2" xfId="379" xr:uid="{7D1AC663-32D3-42B9-A60F-88A76BAEC4C2}"/>
    <cellStyle name="Percent 2 2 2 2 2 2 2 2" xfId="762" xr:uid="{50A28F78-B943-4E52-8576-BAA2EC678E77}"/>
    <cellStyle name="Percent 2 2 2 2 2 2 3" xfId="570" xr:uid="{6FE5B505-930F-4353-A61A-284B2A4757E8}"/>
    <cellStyle name="Percent 2 2 2 2 2 3" xfId="283" xr:uid="{592A2798-92C5-42FB-BE72-2E97F89A8FDA}"/>
    <cellStyle name="Percent 2 2 2 2 2 3 2" xfId="666" xr:uid="{82B6BC90-EDDE-4E39-A05B-690DA6E066AA}"/>
    <cellStyle name="Percent 2 2 2 2 2 4" xfId="474" xr:uid="{528AA30D-1812-499D-BCC4-BD32C9BDAD39}"/>
    <cellStyle name="Percent 2 2 2 2 3" xfId="139" xr:uid="{C947FEF4-57F5-4459-9046-81B3A9B52932}"/>
    <cellStyle name="Percent 2 2 2 2 3 2" xfId="331" xr:uid="{F5088DA5-8DAD-4328-8D3F-752B6BDBB011}"/>
    <cellStyle name="Percent 2 2 2 2 3 2 2" xfId="714" xr:uid="{30165977-7F1A-40A3-BD94-240AD442EF28}"/>
    <cellStyle name="Percent 2 2 2 2 3 3" xfId="522" xr:uid="{EB80CBD3-4462-4CAD-935C-8995782C474D}"/>
    <cellStyle name="Percent 2 2 2 2 4" xfId="235" xr:uid="{C7695362-C60F-4B20-B382-9E0531728B5F}"/>
    <cellStyle name="Percent 2 2 2 2 4 2" xfId="618" xr:uid="{A0722443-65FD-4029-9410-A84CA5DAAB07}"/>
    <cellStyle name="Percent 2 2 2 2 5" xfId="426" xr:uid="{4B53A880-BF34-43E5-A2CA-A36B7805829F}"/>
    <cellStyle name="Percent 2 2 2 3" xfId="67" xr:uid="{10B87601-0DC8-4781-A7EE-2B32FEFBBEA6}"/>
    <cellStyle name="Percent 2 2 2 3 2" xfId="165" xr:uid="{6A5C62D9-78D3-43F3-A4E8-337FFDB4ED56}"/>
    <cellStyle name="Percent 2 2 2 3 2 2" xfId="357" xr:uid="{3F02EE2A-5FA0-47D0-9283-6C2716B0CDF1}"/>
    <cellStyle name="Percent 2 2 2 3 2 2 2" xfId="740" xr:uid="{7FA1AE75-D6BC-49C7-9F23-F437D2BA1237}"/>
    <cellStyle name="Percent 2 2 2 3 2 3" xfId="548" xr:uid="{A0223B2D-1FD3-4E03-9D77-6FFA6FD1BCCD}"/>
    <cellStyle name="Percent 2 2 2 3 3" xfId="261" xr:uid="{302CCFE6-AA8B-4EDE-8A63-B9585C73F185}"/>
    <cellStyle name="Percent 2 2 2 3 3 2" xfId="644" xr:uid="{05AD0732-90C8-44B2-B78B-63148D0457FF}"/>
    <cellStyle name="Percent 2 2 2 3 4" xfId="452" xr:uid="{AA1F62CA-0D76-4DD6-A2D2-DBACB4E48D22}"/>
    <cellStyle name="Percent 2 2 2 4" xfId="117" xr:uid="{7A75E0D2-7855-452F-BBC0-7380C6AB71F2}"/>
    <cellStyle name="Percent 2 2 2 4 2" xfId="309" xr:uid="{AA11777C-206A-4857-8D99-CF6683448790}"/>
    <cellStyle name="Percent 2 2 2 4 2 2" xfId="692" xr:uid="{21FFC047-217F-425D-843C-155E684F30F3}"/>
    <cellStyle name="Percent 2 2 2 4 3" xfId="500" xr:uid="{0BCA9F04-DF0B-4B26-A3E8-7808EAA6E3B6}"/>
    <cellStyle name="Percent 2 2 2 5" xfId="213" xr:uid="{21F3DA64-70D9-41FE-97FD-FBF51658349D}"/>
    <cellStyle name="Percent 2 2 2 5 2" xfId="596" xr:uid="{0A81F7AE-F385-4B78-9332-7C2337C9F985}"/>
    <cellStyle name="Percent 2 2 2 6" xfId="404" xr:uid="{958F6C30-D977-4FE4-A21F-E62D10C50F18}"/>
    <cellStyle name="Percent 2 2 3" xfId="30" xr:uid="{8E7BC2CE-F904-4F59-8374-0F569F50BCAE}"/>
    <cellStyle name="Percent 2 2 3 2" xfId="78" xr:uid="{2CE23B4D-DC9D-4615-8E63-2DD83B96765F}"/>
    <cellStyle name="Percent 2 2 3 2 2" xfId="176" xr:uid="{DF5E394A-F264-4E8C-A713-C877517B08BC}"/>
    <cellStyle name="Percent 2 2 3 2 2 2" xfId="368" xr:uid="{BFC3C9A0-A544-48C0-914A-C3C0A81861C3}"/>
    <cellStyle name="Percent 2 2 3 2 2 2 2" xfId="751" xr:uid="{79290752-2F8F-4133-92D4-4A3DE0512FF9}"/>
    <cellStyle name="Percent 2 2 3 2 2 3" xfId="559" xr:uid="{81FB8230-CD2F-4D1D-B87E-F24D1FD44E71}"/>
    <cellStyle name="Percent 2 2 3 2 3" xfId="272" xr:uid="{CDB912FD-41FE-42D4-93A5-092130E9A656}"/>
    <cellStyle name="Percent 2 2 3 2 3 2" xfId="655" xr:uid="{75692385-AE1B-4C07-B522-EDF900C1CAD0}"/>
    <cellStyle name="Percent 2 2 3 2 4" xfId="463" xr:uid="{4651F61E-FC94-4E45-9637-18ED5ADD977B}"/>
    <cellStyle name="Percent 2 2 3 3" xfId="128" xr:uid="{A2AC31A3-F8A7-4E7D-82C0-B96D8B9100C5}"/>
    <cellStyle name="Percent 2 2 3 3 2" xfId="320" xr:uid="{4763419C-B70A-4A25-8FFA-832B92DE0B31}"/>
    <cellStyle name="Percent 2 2 3 3 2 2" xfId="703" xr:uid="{BEB590EC-B1BC-490D-BD7E-0CF7DDBE369B}"/>
    <cellStyle name="Percent 2 2 3 3 3" xfId="511" xr:uid="{CEE3FFD8-8326-4C03-91F6-FD664CD262F7}"/>
    <cellStyle name="Percent 2 2 3 4" xfId="224" xr:uid="{7827FC74-B2A2-4414-9C4E-8F1721829E3C}"/>
    <cellStyle name="Percent 2 2 3 4 2" xfId="607" xr:uid="{48BF9A29-F319-4891-A986-521DEA9A5309}"/>
    <cellStyle name="Percent 2 2 3 5" xfId="415" xr:uid="{7ECC9BC8-E952-486B-AF1F-E4D197FD07AC}"/>
    <cellStyle name="Percent 2 2 4" xfId="56" xr:uid="{ECCDCBFF-AD4B-439C-B5E2-8167D286C731}"/>
    <cellStyle name="Percent 2 2 4 2" xfId="154" xr:uid="{2702B62F-A1A2-4805-8B12-B3841E44225B}"/>
    <cellStyle name="Percent 2 2 4 2 2" xfId="346" xr:uid="{78A2ECD8-7764-49A7-B0B6-4E3DBF02A486}"/>
    <cellStyle name="Percent 2 2 4 2 2 2" xfId="729" xr:uid="{9A23B77E-C449-42E1-9123-7233C4515B20}"/>
    <cellStyle name="Percent 2 2 4 2 3" xfId="537" xr:uid="{14574762-626C-43CC-BCF9-FFC51D1AF6C4}"/>
    <cellStyle name="Percent 2 2 4 3" xfId="250" xr:uid="{F9999D10-EA13-4ACF-BDB6-95E44AD9C8C4}"/>
    <cellStyle name="Percent 2 2 4 3 2" xfId="633" xr:uid="{20113B4C-43B2-4239-AFE6-4E5F2C03560C}"/>
    <cellStyle name="Percent 2 2 4 4" xfId="441" xr:uid="{4F45909C-8CC5-49A7-A9D1-FC0B4831C629}"/>
    <cellStyle name="Percent 2 2 5" xfId="106" xr:uid="{BFEDECEA-A01B-404A-BE2C-8627EAF551E4}"/>
    <cellStyle name="Percent 2 2 5 2" xfId="298" xr:uid="{62CB96B6-F00E-4E56-AF18-01F29618FDAE}"/>
    <cellStyle name="Percent 2 2 5 2 2" xfId="681" xr:uid="{68FAA003-F12C-4BFF-B9B8-CEF3E3DCC0F5}"/>
    <cellStyle name="Percent 2 2 5 3" xfId="489" xr:uid="{A0999A00-DEA0-44E8-8700-EB8157AFCDEC}"/>
    <cellStyle name="Percent 2 2 6" xfId="202" xr:uid="{32C49F5C-6F06-4380-93FE-23E4A6407512}"/>
    <cellStyle name="Percent 2 2 6 2" xfId="585" xr:uid="{76E08858-5049-420D-8638-0CB180F87C86}"/>
    <cellStyle name="Percent 2 2 7" xfId="393" xr:uid="{9B2F32AE-8D07-4C65-A536-0A57EBA18D46}"/>
    <cellStyle name="Percent 2 3" xfId="14" xr:uid="{05E029B2-42DC-46B0-A886-5ED429CB3119}"/>
    <cellStyle name="Percent 2 3 2" xfId="36" xr:uid="{B4B649D2-218A-419A-8AFF-5527CEB195B1}"/>
    <cellStyle name="Percent 2 3 2 2" xfId="84" xr:uid="{ACB8D8B6-E757-4E91-9D3B-94D10B442D69}"/>
    <cellStyle name="Percent 2 3 2 2 2" xfId="182" xr:uid="{44E5E0B8-01EB-49BA-A959-489F128FFD02}"/>
    <cellStyle name="Percent 2 3 2 2 2 2" xfId="374" xr:uid="{44CB9B8B-3F7D-4C81-A9BA-894E08BCEC72}"/>
    <cellStyle name="Percent 2 3 2 2 2 2 2" xfId="757" xr:uid="{E585C6A6-0FC7-4383-9A20-F3C7AFEEA983}"/>
    <cellStyle name="Percent 2 3 2 2 2 3" xfId="565" xr:uid="{5E53C659-2E81-44BA-9A11-1AAE18686250}"/>
    <cellStyle name="Percent 2 3 2 2 3" xfId="278" xr:uid="{EC8D4E99-2854-4F8A-B335-EBCC6713BF7C}"/>
    <cellStyle name="Percent 2 3 2 2 3 2" xfId="661" xr:uid="{6132ED9B-8261-43E5-9280-920FA2FBF680}"/>
    <cellStyle name="Percent 2 3 2 2 4" xfId="469" xr:uid="{2DCE5CDD-A1B4-4859-8BE3-245AA6E3EBCB}"/>
    <cellStyle name="Percent 2 3 2 3" xfId="134" xr:uid="{A20C31EA-2A25-49D7-80E2-56E78ECE2FE0}"/>
    <cellStyle name="Percent 2 3 2 3 2" xfId="326" xr:uid="{3E0386F9-07C4-41A7-8F92-AD05307320BF}"/>
    <cellStyle name="Percent 2 3 2 3 2 2" xfId="709" xr:uid="{41E33971-1DE9-49E3-8B9D-4588DEACCF11}"/>
    <cellStyle name="Percent 2 3 2 3 3" xfId="517" xr:uid="{87BC364A-5BEA-40E1-86A7-88A2272CBC70}"/>
    <cellStyle name="Percent 2 3 2 4" xfId="230" xr:uid="{3A86B714-45C4-4852-91D8-BFC3D857C0D4}"/>
    <cellStyle name="Percent 2 3 2 4 2" xfId="613" xr:uid="{E3F1A351-0EC1-4FC6-882E-0D6A71EAF9B3}"/>
    <cellStyle name="Percent 2 3 2 5" xfId="421" xr:uid="{783C0582-7D04-4E7F-8867-F81AA84D186D}"/>
    <cellStyle name="Percent 2 3 3" xfId="62" xr:uid="{1DFDD68F-C551-429A-9F93-9661C2AF3C5D}"/>
    <cellStyle name="Percent 2 3 3 2" xfId="160" xr:uid="{D5C7317B-5ECD-4C49-B415-91AE3A366787}"/>
    <cellStyle name="Percent 2 3 3 2 2" xfId="352" xr:uid="{ECC0B59D-04B7-4365-859B-F6800D52E377}"/>
    <cellStyle name="Percent 2 3 3 2 2 2" xfId="735" xr:uid="{FB15E8DB-6A49-4D4F-828C-C55B7170BF22}"/>
    <cellStyle name="Percent 2 3 3 2 3" xfId="543" xr:uid="{2B234581-0FE3-4F40-BA1D-678066CF4DD5}"/>
    <cellStyle name="Percent 2 3 3 3" xfId="256" xr:uid="{37C6B2E6-1210-4706-A65C-4D60C5452D14}"/>
    <cellStyle name="Percent 2 3 3 3 2" xfId="639" xr:uid="{3CC7AA99-25D8-465F-9587-64841DA505CF}"/>
    <cellStyle name="Percent 2 3 3 4" xfId="447" xr:uid="{ECBD532B-E735-41CD-ABAE-BB7DC0A14C8D}"/>
    <cellStyle name="Percent 2 3 4" xfId="112" xr:uid="{21168EE2-ED57-4F9C-82EF-E3092923A072}"/>
    <cellStyle name="Percent 2 3 4 2" xfId="304" xr:uid="{502A7FED-2A35-4684-B53A-5665F862BD51}"/>
    <cellStyle name="Percent 2 3 4 2 2" xfId="687" xr:uid="{4D4D2093-06F2-49FB-85C5-96B855577E2C}"/>
    <cellStyle name="Percent 2 3 4 3" xfId="495" xr:uid="{5717FFB5-1719-4A64-9E07-EAD909E06F0E}"/>
    <cellStyle name="Percent 2 3 5" xfId="208" xr:uid="{A5A0352E-3E1C-41FA-AE48-89D73A542645}"/>
    <cellStyle name="Percent 2 3 5 2" xfId="591" xr:uid="{49B8F485-B3C8-4C34-9CD1-244474E4C650}"/>
    <cellStyle name="Percent 2 3 6" xfId="399" xr:uid="{CB9F9031-44B2-4542-AB43-63303CEB0084}"/>
    <cellStyle name="Percent 2 4" xfId="25" xr:uid="{BE5A12FE-91EB-441A-99FC-9696D151BF9D}"/>
    <cellStyle name="Percent 2 4 2" xfId="73" xr:uid="{34143B61-366A-4B4D-89C8-1CAD195245DD}"/>
    <cellStyle name="Percent 2 4 2 2" xfId="171" xr:uid="{A12319EE-A413-44B8-A246-B8D21F55BE8B}"/>
    <cellStyle name="Percent 2 4 2 2 2" xfId="363" xr:uid="{D829BDD2-81C0-4EC7-976D-476E2DEE9DFE}"/>
    <cellStyle name="Percent 2 4 2 2 2 2" xfId="746" xr:uid="{FF2C4EEE-8E3E-4770-B5BE-97B74173A43D}"/>
    <cellStyle name="Percent 2 4 2 2 3" xfId="554" xr:uid="{98A38EE2-8572-49B5-A8CD-15EEE5586F2C}"/>
    <cellStyle name="Percent 2 4 2 3" xfId="267" xr:uid="{CADF15B7-F692-4F09-A635-D3B21B086768}"/>
    <cellStyle name="Percent 2 4 2 3 2" xfId="650" xr:uid="{E37D0772-59C4-4FBA-8840-ACDD4B29A22D}"/>
    <cellStyle name="Percent 2 4 2 4" xfId="458" xr:uid="{80D4211E-1367-424A-987D-F3D2B8BE106B}"/>
    <cellStyle name="Percent 2 4 3" xfId="123" xr:uid="{CFDEE4FF-5229-4058-B0D7-DCD2B91588EC}"/>
    <cellStyle name="Percent 2 4 3 2" xfId="315" xr:uid="{EC9B84B2-6209-40A0-A01B-3F9CFE95F9B1}"/>
    <cellStyle name="Percent 2 4 3 2 2" xfId="698" xr:uid="{DAE8273C-A56D-4B97-AAB0-D042B9F00C04}"/>
    <cellStyle name="Percent 2 4 3 3" xfId="506" xr:uid="{64DC6BF0-0D08-4A97-AA19-EEC6C647972D}"/>
    <cellStyle name="Percent 2 4 4" xfId="219" xr:uid="{A3480736-AB5B-46C7-878F-1A1393DA1015}"/>
    <cellStyle name="Percent 2 4 4 2" xfId="602" xr:uid="{B8D49312-88EB-4676-949A-1A9DED04ED56}"/>
    <cellStyle name="Percent 2 4 5" xfId="410" xr:uid="{A785BBEF-1504-4525-A686-35726DB1B503}"/>
    <cellStyle name="Percent 2 5" xfId="51" xr:uid="{198094A0-B7D8-4BA3-A7FE-31850B7B36D2}"/>
    <cellStyle name="Percent 2 5 2" xfId="149" xr:uid="{8592A8EE-FA19-4F49-9A56-E9E7D4647588}"/>
    <cellStyle name="Percent 2 5 2 2" xfId="341" xr:uid="{2B7B8F54-4777-43E3-90A7-8A806FA7C3BC}"/>
    <cellStyle name="Percent 2 5 2 2 2" xfId="724" xr:uid="{E7B64DEA-254F-4319-8833-2308DB338CA7}"/>
    <cellStyle name="Percent 2 5 2 3" xfId="532" xr:uid="{93405E74-0CDE-49F2-BBDE-29CCC0BEC6B1}"/>
    <cellStyle name="Percent 2 5 3" xfId="245" xr:uid="{D44586F5-BE77-4433-ADD3-864E86B5BF27}"/>
    <cellStyle name="Percent 2 5 3 2" xfId="628" xr:uid="{0BEFCF93-E0F5-4211-B328-A43DA84F29F0}"/>
    <cellStyle name="Percent 2 5 4" xfId="436" xr:uid="{662CD3A3-4199-4FDB-B5EB-49F2ED8575FC}"/>
    <cellStyle name="Percent 2 6" xfId="101" xr:uid="{0BCE5F8A-70DB-4B94-B444-E941090ED924}"/>
    <cellStyle name="Percent 2 6 2" xfId="293" xr:uid="{7E13BFA0-76A6-456C-9F86-71D237CDF339}"/>
    <cellStyle name="Percent 2 6 2 2" xfId="676" xr:uid="{76F17CE0-BB70-4423-8468-B27F4F34F003}"/>
    <cellStyle name="Percent 2 6 3" xfId="484" xr:uid="{5E98B7A0-EB34-4992-9596-AC6372EF9A22}"/>
    <cellStyle name="Percent 2 7" xfId="197" xr:uid="{7D6AA183-1E56-4612-A9CE-47474F7C06A4}"/>
    <cellStyle name="Percent 2 7 2" xfId="580" xr:uid="{62EE4DC1-F8AA-4F8E-858B-E60E80A95542}"/>
    <cellStyle name="Percent 2 8" xfId="388" xr:uid="{CB5759EF-389D-4EA5-8287-EACD3CDB7F0F}"/>
    <cellStyle name="Percent 3" xfId="6" xr:uid="{03BD8482-0B7F-4619-BB45-B3423D4A0993}"/>
    <cellStyle name="Percent 3 2" xfId="17" xr:uid="{1AEF6720-7BE3-4B46-8B43-EBD405AC512D}"/>
    <cellStyle name="Percent 3 2 2" xfId="39" xr:uid="{60DC49D4-9467-4E68-86E7-012433B9FC5E}"/>
    <cellStyle name="Percent 3 2 2 2" xfId="87" xr:uid="{96D31259-FC51-472B-B472-615771CFAE86}"/>
    <cellStyle name="Percent 3 2 2 2 2" xfId="185" xr:uid="{AF14E37E-DA27-4A2B-BFE8-5ECFB9965330}"/>
    <cellStyle name="Percent 3 2 2 2 2 2" xfId="377" xr:uid="{6CDD10DC-DD09-44AE-B418-42AC52F47791}"/>
    <cellStyle name="Percent 3 2 2 2 2 2 2" xfId="760" xr:uid="{93268F84-B085-4F07-8A9A-355DDB99FA4E}"/>
    <cellStyle name="Percent 3 2 2 2 2 3" xfId="568" xr:uid="{4EC91D4F-6939-40F3-A13D-4CA4BB79511C}"/>
    <cellStyle name="Percent 3 2 2 2 3" xfId="281" xr:uid="{D2B6D979-D640-4CED-9F66-AD1C6A852D1E}"/>
    <cellStyle name="Percent 3 2 2 2 3 2" xfId="664" xr:uid="{7CB857BB-10D3-4BD9-B861-A1406CA6C67E}"/>
    <cellStyle name="Percent 3 2 2 2 4" xfId="472" xr:uid="{A40FAACD-D567-4C35-B7DC-566012E702ED}"/>
    <cellStyle name="Percent 3 2 2 3" xfId="137" xr:uid="{BF16F5EF-4E8E-47E3-B47F-88EA4054BED8}"/>
    <cellStyle name="Percent 3 2 2 3 2" xfId="329" xr:uid="{8ED7F7CB-1C8F-4770-9671-EC3B43AECFDC}"/>
    <cellStyle name="Percent 3 2 2 3 2 2" xfId="712" xr:uid="{F1CF5750-723E-4350-8281-8503BB3EDD1C}"/>
    <cellStyle name="Percent 3 2 2 3 3" xfId="520" xr:uid="{F33E0690-19E2-47F6-AC65-64A3769C9E9F}"/>
    <cellStyle name="Percent 3 2 2 4" xfId="233" xr:uid="{E7974A1E-B704-4A5C-85C3-1F748AB88372}"/>
    <cellStyle name="Percent 3 2 2 4 2" xfId="616" xr:uid="{E96A6D16-067A-4428-8717-243682BB1D82}"/>
    <cellStyle name="Percent 3 2 2 5" xfId="424" xr:uid="{F80485C3-AE40-4F2B-9485-B21DEDDEFCDF}"/>
    <cellStyle name="Percent 3 2 3" xfId="65" xr:uid="{F8B77BC2-E641-4389-9D79-EB0075299957}"/>
    <cellStyle name="Percent 3 2 3 2" xfId="163" xr:uid="{E1E8DFCF-B4F9-41FB-882C-1209A23C9681}"/>
    <cellStyle name="Percent 3 2 3 2 2" xfId="355" xr:uid="{DF46A43E-5562-4F71-B819-17AF97566397}"/>
    <cellStyle name="Percent 3 2 3 2 2 2" xfId="738" xr:uid="{DA750A8E-D1E1-47C2-BA3B-FF9872ABB9F8}"/>
    <cellStyle name="Percent 3 2 3 2 3" xfId="546" xr:uid="{163C13B6-E8B9-41AB-A420-96F84CD174FE}"/>
    <cellStyle name="Percent 3 2 3 3" xfId="259" xr:uid="{46BE9AE0-D448-4FB8-8CAE-FD404D65D48B}"/>
    <cellStyle name="Percent 3 2 3 3 2" xfId="642" xr:uid="{A76BDFA7-D9A7-413B-A8A1-C88B45FEB3CD}"/>
    <cellStyle name="Percent 3 2 3 4" xfId="450" xr:uid="{4A3C942A-DEF8-419D-91EA-9ACB26256D41}"/>
    <cellStyle name="Percent 3 2 4" xfId="115" xr:uid="{8154B9FC-A18E-4E70-B13B-7984F9F52AF5}"/>
    <cellStyle name="Percent 3 2 4 2" xfId="307" xr:uid="{4AD56507-DD24-4E2E-A2B5-2F652C7231AA}"/>
    <cellStyle name="Percent 3 2 4 2 2" xfId="690" xr:uid="{BB4C38E1-B9BC-445B-803F-730341B6D0D0}"/>
    <cellStyle name="Percent 3 2 4 3" xfId="498" xr:uid="{2BA4D22A-02D8-4E39-BCC8-920D3DB53E6D}"/>
    <cellStyle name="Percent 3 2 5" xfId="211" xr:uid="{29CC4410-AA55-4908-BB6D-D07616D381BF}"/>
    <cellStyle name="Percent 3 2 5 2" xfId="594" xr:uid="{63C29EA7-ED6C-402A-8C73-402FDFDF8AEF}"/>
    <cellStyle name="Percent 3 2 6" xfId="402" xr:uid="{08A8A191-EE1C-4B14-BF51-82A2B376638B}"/>
    <cellStyle name="Percent 3 3" xfId="28" xr:uid="{85242FFE-C8D5-4AA0-B82F-A4AE9E5BB5DD}"/>
    <cellStyle name="Percent 3 3 2" xfId="76" xr:uid="{33EBA4DA-5CDE-4581-9ADD-279EF7BA3E1D}"/>
    <cellStyle name="Percent 3 3 2 2" xfId="174" xr:uid="{93AE76A0-5446-4ED7-9AB3-792E96BD6F4A}"/>
    <cellStyle name="Percent 3 3 2 2 2" xfId="366" xr:uid="{72A1884F-3031-41F2-9E3C-D926B1E64A47}"/>
    <cellStyle name="Percent 3 3 2 2 2 2" xfId="749" xr:uid="{60F952BD-D06E-4809-BC71-14ACFDF8C81B}"/>
    <cellStyle name="Percent 3 3 2 2 3" xfId="557" xr:uid="{C0EED8D3-BD03-4E98-895C-5A85745ED2B2}"/>
    <cellStyle name="Percent 3 3 2 3" xfId="270" xr:uid="{F98B4CCF-9077-47EA-ACA5-379F89A4CB25}"/>
    <cellStyle name="Percent 3 3 2 3 2" xfId="653" xr:uid="{692A2CE8-DA5C-4F5B-99B1-6EF6BAF706AD}"/>
    <cellStyle name="Percent 3 3 2 4" xfId="461" xr:uid="{A7BE4141-EF86-4D16-B51F-5B62F8569379}"/>
    <cellStyle name="Percent 3 3 3" xfId="126" xr:uid="{064CDFBA-570B-4CE2-843F-FB38219D32DF}"/>
    <cellStyle name="Percent 3 3 3 2" xfId="318" xr:uid="{505A411A-9736-406F-BCE1-2583027CE3D4}"/>
    <cellStyle name="Percent 3 3 3 2 2" xfId="701" xr:uid="{DFC04D4C-6614-4F47-B113-09EC80068E35}"/>
    <cellStyle name="Percent 3 3 3 3" xfId="509" xr:uid="{E3FB532C-FD2F-48BE-9891-21D6B3C0C60A}"/>
    <cellStyle name="Percent 3 3 4" xfId="222" xr:uid="{0D2AD56D-718D-4306-9F1D-4D5B231EE1AB}"/>
    <cellStyle name="Percent 3 3 4 2" xfId="605" xr:uid="{FA10BEBC-09D3-41E6-A2A7-F9EC2BFEF820}"/>
    <cellStyle name="Percent 3 3 5" xfId="413" xr:uid="{E36AD796-7D81-4AFD-BCE2-55F0F4356E91}"/>
    <cellStyle name="Percent 3 4" xfId="54" xr:uid="{FCBFD328-19FC-4AF7-A7B0-812BCD32D5BC}"/>
    <cellStyle name="Percent 3 4 2" xfId="152" xr:uid="{54E1C03D-DCF3-4E5C-AEE9-EE312A846EA4}"/>
    <cellStyle name="Percent 3 4 2 2" xfId="344" xr:uid="{1098E09C-9EC0-45D8-ABB9-BAE1C2150183}"/>
    <cellStyle name="Percent 3 4 2 2 2" xfId="727" xr:uid="{45E3A8B8-1F9E-4EE7-8ECD-9A828E5E38E8}"/>
    <cellStyle name="Percent 3 4 2 3" xfId="535" xr:uid="{2DAF35C9-ADC3-4202-82EF-FC4D8EFA7070}"/>
    <cellStyle name="Percent 3 4 3" xfId="248" xr:uid="{FA8A2FB8-E2D5-409D-91CB-3ED8745A5E1A}"/>
    <cellStyle name="Percent 3 4 3 2" xfId="631" xr:uid="{30594738-828D-404E-BF34-F5F308AEF297}"/>
    <cellStyle name="Percent 3 4 4" xfId="439" xr:uid="{104E5F2C-3A23-42D4-BCD1-705FD088BCF3}"/>
    <cellStyle name="Percent 3 5" xfId="104" xr:uid="{3A2E4AFC-A5F6-4AD7-B30D-D9A4FC6F2A56}"/>
    <cellStyle name="Percent 3 5 2" xfId="296" xr:uid="{B05278B4-251A-479F-966D-833587F40E68}"/>
    <cellStyle name="Percent 3 5 2 2" xfId="679" xr:uid="{9337BE75-9663-4D85-81FB-10695ABE6ED8}"/>
    <cellStyle name="Percent 3 5 3" xfId="487" xr:uid="{E6BFDCB6-4550-45C2-A5B7-15B09B7B9B13}"/>
    <cellStyle name="Percent 3 6" xfId="200" xr:uid="{6D500050-E790-4D01-871A-979AFBAA7128}"/>
    <cellStyle name="Percent 3 6 2" xfId="583" xr:uid="{FC405077-3B8C-4279-B61E-7CCD6C4C4ECC}"/>
    <cellStyle name="Percent 3 7" xfId="391" xr:uid="{7C051A43-292C-49C7-96DF-7069304852DA}"/>
    <cellStyle name="Percent 4" xfId="9" xr:uid="{CFD1703F-2A4A-46E0-A52A-2DEC5D69CBC2}"/>
    <cellStyle name="Percent 4 2" xfId="20" xr:uid="{AF7A2AD5-62F0-4E4E-82C1-56B85B49ABEA}"/>
    <cellStyle name="Percent 4 2 2" xfId="42" xr:uid="{B33070A8-F645-46A7-AD7D-0598D4A23C3E}"/>
    <cellStyle name="Percent 4 2 2 2" xfId="90" xr:uid="{4D892C29-D99A-4E40-8206-441D4B97CD80}"/>
    <cellStyle name="Percent 4 2 2 2 2" xfId="188" xr:uid="{781BE7F7-163C-43F6-9E92-3D4D2BB6C295}"/>
    <cellStyle name="Percent 4 2 2 2 2 2" xfId="380" xr:uid="{C43D6D31-C268-4147-A42B-926651BE016B}"/>
    <cellStyle name="Percent 4 2 2 2 2 2 2" xfId="763" xr:uid="{06F5C06B-13B9-4C5B-87A9-35ABF3829566}"/>
    <cellStyle name="Percent 4 2 2 2 2 3" xfId="571" xr:uid="{D304774C-8B5F-471B-85F2-19861B3AA3DF}"/>
    <cellStyle name="Percent 4 2 2 2 3" xfId="284" xr:uid="{FBC8B838-5450-4CC7-BF1C-065A7970462B}"/>
    <cellStyle name="Percent 4 2 2 2 3 2" xfId="667" xr:uid="{6AD4A3DB-2D47-4A3B-A794-D271C31E0FC8}"/>
    <cellStyle name="Percent 4 2 2 2 4" xfId="475" xr:uid="{ED71B2B6-6C2E-4F9C-AFE7-7D14CD4319A4}"/>
    <cellStyle name="Percent 4 2 2 3" xfId="140" xr:uid="{7B75B126-2BC4-444F-B196-744F001E05FE}"/>
    <cellStyle name="Percent 4 2 2 3 2" xfId="332" xr:uid="{4F86D85F-6E6C-404B-B746-13FEF0D187DF}"/>
    <cellStyle name="Percent 4 2 2 3 2 2" xfId="715" xr:uid="{0C8AF6C2-0895-4CA6-BF68-865A28222BEF}"/>
    <cellStyle name="Percent 4 2 2 3 3" xfId="523" xr:uid="{1F1D1B64-418F-410C-B75F-05EE91E50345}"/>
    <cellStyle name="Percent 4 2 2 4" xfId="236" xr:uid="{70E3D954-E91E-4FFC-A9F9-CF9E15139245}"/>
    <cellStyle name="Percent 4 2 2 4 2" xfId="619" xr:uid="{211CEE6E-C1A0-41E0-939B-090B4CFF97D6}"/>
    <cellStyle name="Percent 4 2 2 5" xfId="427" xr:uid="{4FA13F50-56F8-4B06-AA20-076DEB75A661}"/>
    <cellStyle name="Percent 4 2 3" xfId="68" xr:uid="{2D8AA38E-D6D7-405B-9BF5-A2D19424FA48}"/>
    <cellStyle name="Percent 4 2 3 2" xfId="166" xr:uid="{3E532C36-9DA5-48E2-B15C-CB8C4253F240}"/>
    <cellStyle name="Percent 4 2 3 2 2" xfId="358" xr:uid="{04CBDF4B-87DD-48D9-AF43-532D35DECF59}"/>
    <cellStyle name="Percent 4 2 3 2 2 2" xfId="741" xr:uid="{56780073-A3C3-4D5C-B3E2-4F04E1C36C31}"/>
    <cellStyle name="Percent 4 2 3 2 3" xfId="549" xr:uid="{2C220EC9-9D22-46FC-96E5-7A72AC070568}"/>
    <cellStyle name="Percent 4 2 3 3" xfId="262" xr:uid="{85D3D891-9986-4346-AB07-CF6B0E70AB97}"/>
    <cellStyle name="Percent 4 2 3 3 2" xfId="645" xr:uid="{6C78BF04-D4AC-453C-8EC9-13C59CCCB1C9}"/>
    <cellStyle name="Percent 4 2 3 4" xfId="453" xr:uid="{9B750061-3C12-495E-9D0D-8EBED75C9B14}"/>
    <cellStyle name="Percent 4 2 4" xfId="118" xr:uid="{DC012CD2-9F6F-4329-BFFE-3FBFB85C809F}"/>
    <cellStyle name="Percent 4 2 4 2" xfId="310" xr:uid="{E4862A99-11A8-478B-9952-0EACBA5EEF98}"/>
    <cellStyle name="Percent 4 2 4 2 2" xfId="693" xr:uid="{E08CB5E9-998A-4501-9BA6-2619E1306B60}"/>
    <cellStyle name="Percent 4 2 4 3" xfId="501" xr:uid="{79E7593C-5168-45A4-BA82-BDE564E613B0}"/>
    <cellStyle name="Percent 4 2 5" xfId="214" xr:uid="{4470D385-39B3-4791-AE05-7BCFE0883E8F}"/>
    <cellStyle name="Percent 4 2 5 2" xfId="597" xr:uid="{9B0FBADF-F3D3-416E-97F8-4318A1FBA2FE}"/>
    <cellStyle name="Percent 4 2 6" xfId="405" xr:uid="{7F02C0D5-32FA-4174-B78A-027FCACC6C2C}"/>
    <cellStyle name="Percent 4 3" xfId="31" xr:uid="{6B80BC3F-5C6B-4CB4-9F2F-166A7126332F}"/>
    <cellStyle name="Percent 4 3 2" xfId="79" xr:uid="{F9353E83-C1F1-4D43-8BA0-294AEF3886D0}"/>
    <cellStyle name="Percent 4 3 2 2" xfId="177" xr:uid="{C117C1AF-E842-45A9-A61D-03BA7BA0C122}"/>
    <cellStyle name="Percent 4 3 2 2 2" xfId="369" xr:uid="{D9A055CC-4026-4325-9716-EC913F40E9B8}"/>
    <cellStyle name="Percent 4 3 2 2 2 2" xfId="752" xr:uid="{432A1390-6734-45E2-8C70-EC2100D8D440}"/>
    <cellStyle name="Percent 4 3 2 2 3" xfId="560" xr:uid="{8C78E4F4-8C2B-4504-984C-48DF5D7E6744}"/>
    <cellStyle name="Percent 4 3 2 3" xfId="273" xr:uid="{F491D4FB-7FDD-44D0-AA41-0B114CD1B3E3}"/>
    <cellStyle name="Percent 4 3 2 3 2" xfId="656" xr:uid="{C8036016-70CF-43EE-B4EF-3C9428432088}"/>
    <cellStyle name="Percent 4 3 2 4" xfId="464" xr:uid="{C41E1255-3E78-402F-BFA8-783877F65FAD}"/>
    <cellStyle name="Percent 4 3 3" xfId="129" xr:uid="{746FD7A3-C916-4FC8-8396-CE1D97EB3EF8}"/>
    <cellStyle name="Percent 4 3 3 2" xfId="321" xr:uid="{E26214AA-729F-4EAC-88E0-98225D99E909}"/>
    <cellStyle name="Percent 4 3 3 2 2" xfId="704" xr:uid="{925ECB4F-453B-4BAC-917D-C941E61EFA8A}"/>
    <cellStyle name="Percent 4 3 3 3" xfId="512" xr:uid="{FF49DB8E-6E87-42B9-96BF-1A4CF8AA46D4}"/>
    <cellStyle name="Percent 4 3 4" xfId="225" xr:uid="{C51530E8-5128-45B6-9766-F07D8E9DB39D}"/>
    <cellStyle name="Percent 4 3 4 2" xfId="608" xr:uid="{C97A75CE-6C4F-40FF-8ACA-E20B762172D0}"/>
    <cellStyle name="Percent 4 3 5" xfId="416" xr:uid="{7A92D8FC-D4B3-400C-B095-2A427CA1E48A}"/>
    <cellStyle name="Percent 4 4" xfId="57" xr:uid="{990A1FA4-0B62-4DAE-A510-DC8BF805E99D}"/>
    <cellStyle name="Percent 4 4 2" xfId="155" xr:uid="{D252974D-90A2-43A8-A2E9-5B699A27665B}"/>
    <cellStyle name="Percent 4 4 2 2" xfId="347" xr:uid="{5E4701C6-E7F4-40ED-9EF6-640616A9ACB4}"/>
    <cellStyle name="Percent 4 4 2 2 2" xfId="730" xr:uid="{03B4820C-C178-4FF9-9893-9AE1E7496C34}"/>
    <cellStyle name="Percent 4 4 2 3" xfId="538" xr:uid="{42AF37C5-40C8-45B4-A9C2-D1ACAF329D4B}"/>
    <cellStyle name="Percent 4 4 3" xfId="251" xr:uid="{617FB6A6-A375-4082-9B27-501C0140B2E0}"/>
    <cellStyle name="Percent 4 4 3 2" xfId="634" xr:uid="{008539E4-0299-4A6E-BC53-09AB20EA83F4}"/>
    <cellStyle name="Percent 4 4 4" xfId="442" xr:uid="{A5F74345-55D2-4762-A090-5DDCE9A43CB5}"/>
    <cellStyle name="Percent 4 5" xfId="107" xr:uid="{E1CDB2E8-C29D-467E-882D-CA5405E6D234}"/>
    <cellStyle name="Percent 4 5 2" xfId="299" xr:uid="{63F003C1-3D3A-4CEE-8358-D4F6B5D468FB}"/>
    <cellStyle name="Percent 4 5 2 2" xfId="682" xr:uid="{F96466F3-D573-4344-93BA-755D52A87198}"/>
    <cellStyle name="Percent 4 5 3" xfId="490" xr:uid="{41770286-0BEC-4BF0-A74D-BD15CFC0FB53}"/>
    <cellStyle name="Percent 4 6" xfId="203" xr:uid="{DDCB1713-45EC-4D9D-AEAB-C4F32BFC995B}"/>
    <cellStyle name="Percent 4 6 2" xfId="586" xr:uid="{20724AC1-D4C8-4E7F-8A89-FADA527134D4}"/>
    <cellStyle name="Percent 4 7" xfId="394" xr:uid="{AB3EC475-E782-47CD-A97E-C81545D84E56}"/>
    <cellStyle name="Percent 5" xfId="12" xr:uid="{9ACC4D16-F3DA-45A4-B0FE-1362F7BD8F0C}"/>
    <cellStyle name="Percent 5 2" xfId="34" xr:uid="{E2EDA2B7-CFEF-4EBF-9B02-5494806B3CE4}"/>
    <cellStyle name="Percent 5 2 2" xfId="82" xr:uid="{75057F5F-B3D6-4091-B210-BD54AFCE5ABA}"/>
    <cellStyle name="Percent 5 2 2 2" xfId="180" xr:uid="{C34F9BDB-73B0-4A0A-8E34-E40C7C52C826}"/>
    <cellStyle name="Percent 5 2 2 2 2" xfId="372" xr:uid="{22F8F538-3E02-48F7-B37E-6F6C24FD4795}"/>
    <cellStyle name="Percent 5 2 2 2 2 2" xfId="755" xr:uid="{872ABE22-DC6D-4FE7-862F-2B1FA839F5A5}"/>
    <cellStyle name="Percent 5 2 2 2 3" xfId="563" xr:uid="{06487551-F836-4660-8D21-EB2F908FAB83}"/>
    <cellStyle name="Percent 5 2 2 3" xfId="276" xr:uid="{C42AFDB3-0E87-43F2-8DD9-D451993A879D}"/>
    <cellStyle name="Percent 5 2 2 3 2" xfId="659" xr:uid="{DFC4F7E6-3576-4441-9104-977CF1212303}"/>
    <cellStyle name="Percent 5 2 2 4" xfId="467" xr:uid="{10E2195B-3B48-4EEE-9FBD-0D5A971472ED}"/>
    <cellStyle name="Percent 5 2 3" xfId="132" xr:uid="{3017C2B9-D2FE-47A5-8BF1-0BD435DCC588}"/>
    <cellStyle name="Percent 5 2 3 2" xfId="324" xr:uid="{5596B70B-F628-4BBA-8893-64948C96DAA4}"/>
    <cellStyle name="Percent 5 2 3 2 2" xfId="707" xr:uid="{809F0E47-EC7E-437A-98BE-2467532DD427}"/>
    <cellStyle name="Percent 5 2 3 3" xfId="515" xr:uid="{C0879826-5173-44D4-B68D-46D2435A9F46}"/>
    <cellStyle name="Percent 5 2 4" xfId="228" xr:uid="{F1C33AFB-629E-4F7A-84DA-8F467562CF67}"/>
    <cellStyle name="Percent 5 2 4 2" xfId="611" xr:uid="{AF9D8F40-1897-4769-889E-82CB8C920419}"/>
    <cellStyle name="Percent 5 2 5" xfId="419" xr:uid="{DA5DBE5B-533F-4C16-AF6B-B05FF0537D2C}"/>
    <cellStyle name="Percent 5 3" xfId="60" xr:uid="{EFEBE74F-0096-4DF6-BB7B-4B41EED77900}"/>
    <cellStyle name="Percent 5 3 2" xfId="158" xr:uid="{DA6662C0-A914-478E-8B5E-85E89BAA6B37}"/>
    <cellStyle name="Percent 5 3 2 2" xfId="350" xr:uid="{E55E208F-0D37-4748-9EE4-86D51924BE69}"/>
    <cellStyle name="Percent 5 3 2 2 2" xfId="733" xr:uid="{EA5A9F7A-E761-43DE-8328-F7ACCE4E1C8D}"/>
    <cellStyle name="Percent 5 3 2 3" xfId="541" xr:uid="{E2F184C9-0065-4EB0-9A38-0EFC9F6B6B85}"/>
    <cellStyle name="Percent 5 3 3" xfId="254" xr:uid="{7B9E1ADB-3CD0-4B73-886C-AEB4F41C755B}"/>
    <cellStyle name="Percent 5 3 3 2" xfId="637" xr:uid="{02DA4C1D-118B-4C4B-8FFA-6AE9DB1C3C49}"/>
    <cellStyle name="Percent 5 3 4" xfId="445" xr:uid="{9B9EAB57-0A2D-4DDD-9311-A444C1A6831B}"/>
    <cellStyle name="Percent 5 4" xfId="110" xr:uid="{FE8B2316-A706-4E53-B728-EA850826FE90}"/>
    <cellStyle name="Percent 5 4 2" xfId="302" xr:uid="{A138938B-4256-4DE1-BFA0-9883A14907A5}"/>
    <cellStyle name="Percent 5 4 2 2" xfId="685" xr:uid="{79E033B0-4431-46E4-BFCC-038B63BEC2F5}"/>
    <cellStyle name="Percent 5 4 3" xfId="493" xr:uid="{3C78DEC6-1707-411B-815E-6D82FDEB272D}"/>
    <cellStyle name="Percent 5 5" xfId="206" xr:uid="{2984C206-49BB-4A37-B760-E0C49EF4704D}"/>
    <cellStyle name="Percent 5 5 2" xfId="589" xr:uid="{233D6ADB-A496-44A4-BF44-35420A5BBA10}"/>
    <cellStyle name="Percent 5 6" xfId="397" xr:uid="{88C8BD63-D3B3-43AD-975D-28C2043FC3FC}"/>
    <cellStyle name="Percent 6" xfId="23" xr:uid="{3FB75F7C-1831-47DF-B3D7-8228F73E384D}"/>
    <cellStyle name="Percent 6 2" xfId="71" xr:uid="{803ACE0A-8BD8-4E04-A8F0-5B4C9E974B7B}"/>
    <cellStyle name="Percent 6 2 2" xfId="169" xr:uid="{EA732F78-81BB-4952-A640-DBA251DC34CB}"/>
    <cellStyle name="Percent 6 2 2 2" xfId="361" xr:uid="{1F65E323-83C2-430D-889A-D6FFF5250C54}"/>
    <cellStyle name="Percent 6 2 2 2 2" xfId="744" xr:uid="{BAEA9DC2-B82A-4DAF-8215-AF134526ED5E}"/>
    <cellStyle name="Percent 6 2 2 3" xfId="552" xr:uid="{0FB2D529-13A7-40BA-8116-02F51BD51FF7}"/>
    <cellStyle name="Percent 6 2 3" xfId="265" xr:uid="{64CF17D4-F9AA-4D8D-8D40-5CE76FF68F24}"/>
    <cellStyle name="Percent 6 2 3 2" xfId="648" xr:uid="{2110222F-87E7-4B70-AA8B-5B4A2C1D04D0}"/>
    <cellStyle name="Percent 6 2 4" xfId="456" xr:uid="{79944730-5C75-411F-801E-8C6CE19A2429}"/>
    <cellStyle name="Percent 6 3" xfId="121" xr:uid="{5C1A8609-6A25-4D2D-93FE-93F4D009931C}"/>
    <cellStyle name="Percent 6 3 2" xfId="313" xr:uid="{3C7FEB1D-2D5C-4328-8319-0B4B1160BC06}"/>
    <cellStyle name="Percent 6 3 2 2" xfId="696" xr:uid="{BBFF3BA4-95C8-4D86-B56D-54126337C7D0}"/>
    <cellStyle name="Percent 6 3 3" xfId="504" xr:uid="{F43EB982-D68B-4C42-ABC7-581E843DFD87}"/>
    <cellStyle name="Percent 6 4" xfId="217" xr:uid="{9771CF62-92D2-48C6-91D9-81CB163F859A}"/>
    <cellStyle name="Percent 6 4 2" xfId="600" xr:uid="{6AC005C3-40C9-428E-A7EE-6B3EDC7DE29F}"/>
    <cellStyle name="Percent 6 5" xfId="408" xr:uid="{3D4BEBFB-812A-4E8B-9849-C0EE99C7DD86}"/>
    <cellStyle name="Percent 7" xfId="45" xr:uid="{B4F783FD-9750-4428-8A11-FF831B6CD12B}"/>
    <cellStyle name="Percent 7 2" xfId="93" xr:uid="{650F0941-43C1-4305-AAAF-FCD1C0BAF50D}"/>
    <cellStyle name="Percent 7 2 2" xfId="191" xr:uid="{9CADDE8C-9C05-4346-BC3B-E206A6F28ADD}"/>
    <cellStyle name="Percent 7 2 2 2" xfId="383" xr:uid="{1DFE4E90-3ECA-458C-98D8-397F6A32B962}"/>
    <cellStyle name="Percent 7 2 2 2 2" xfId="766" xr:uid="{A62501CD-8410-4330-9213-C1E53E85982A}"/>
    <cellStyle name="Percent 7 2 2 3" xfId="574" xr:uid="{8CB5EDBB-AD31-4C92-BFAD-51AC79BFA0A0}"/>
    <cellStyle name="Percent 7 2 3" xfId="287" xr:uid="{A0AA5B03-9A27-4FC6-B347-917D21CF01A8}"/>
    <cellStyle name="Percent 7 2 3 2" xfId="670" xr:uid="{79828ACF-FE82-42E6-B609-9DD1BDE25552}"/>
    <cellStyle name="Percent 7 2 4" xfId="478" xr:uid="{42E79393-A01C-4578-9E0F-B707384BF9A5}"/>
    <cellStyle name="Percent 7 3" xfId="143" xr:uid="{AE23D409-36AF-4BEB-A491-0FE3A042C6B0}"/>
    <cellStyle name="Percent 7 3 2" xfId="335" xr:uid="{ADCFD150-C884-45CC-AE7E-77EB7B6A79A0}"/>
    <cellStyle name="Percent 7 3 2 2" xfId="718" xr:uid="{F6F95365-9A45-4D95-A4AF-CA7B61099AFE}"/>
    <cellStyle name="Percent 7 3 3" xfId="526" xr:uid="{E796086C-2F5C-4D68-A50D-B9C869724D92}"/>
    <cellStyle name="Percent 7 4" xfId="239" xr:uid="{B3CDEC1E-6297-4330-92D7-55D73D9ABC87}"/>
    <cellStyle name="Percent 7 4 2" xfId="622" xr:uid="{C4279615-F537-402D-A35A-5EC01C1A7339}"/>
    <cellStyle name="Percent 7 5" xfId="430" xr:uid="{36CE1078-B6AC-421F-8DBE-EC2DD276AB31}"/>
    <cellStyle name="Percent 8" xfId="49" xr:uid="{B11D3389-3408-4F6F-A024-83ED9C4D9F67}"/>
    <cellStyle name="Percent 8 2" xfId="147" xr:uid="{683E51ED-0EE1-43CA-A01F-E6D1D1D984E7}"/>
    <cellStyle name="Percent 8 2 2" xfId="339" xr:uid="{879B0EE9-E49F-4908-BF4C-6EE26B119F99}"/>
    <cellStyle name="Percent 8 2 2 2" xfId="722" xr:uid="{329E44E6-D728-4BA6-9292-0AD0BFA79422}"/>
    <cellStyle name="Percent 8 2 3" xfId="530" xr:uid="{3878420F-6342-4A81-9206-28F150F13738}"/>
    <cellStyle name="Percent 8 3" xfId="243" xr:uid="{D605352A-B99A-48A3-B3E6-C245B5011B6A}"/>
    <cellStyle name="Percent 8 3 2" xfId="626" xr:uid="{422ADD1D-29D9-4391-B77A-8E7B0094D0FB}"/>
    <cellStyle name="Percent 8 4" xfId="434" xr:uid="{32D39016-8616-455D-993C-740ED6688F74}"/>
    <cellStyle name="Percent 9" xfId="99" xr:uid="{DEEB569B-9BD6-4FEA-A159-388DA2DC4A74}"/>
    <cellStyle name="Percent 9 2" xfId="291" xr:uid="{69A3633F-30AD-471E-9ED4-EB6262873C0F}"/>
    <cellStyle name="Percent 9 2 2" xfId="674" xr:uid="{D0DB7676-40A4-4CAB-B57E-D3AA066E0795}"/>
    <cellStyle name="Percent 9 3" xfId="482" xr:uid="{63EAF52A-5AC5-410D-9BF7-B6F8A226ED11}"/>
  </cellStyles>
  <dxfs count="114">
    <dxf>
      <font>
        <color rgb="FF9C0006"/>
      </font>
      <fill>
        <patternFill>
          <bgColor rgb="FFFFC7CE"/>
        </patternFill>
      </fill>
    </dxf>
    <dxf>
      <font>
        <color rgb="FFBFBFBF"/>
      </font>
    </dxf>
    <dxf>
      <fill>
        <patternFill patternType="lightUp">
          <fgColor rgb="FF808080"/>
        </patternFill>
      </fill>
    </dxf>
    <dxf>
      <font>
        <color rgb="FFBFBFBF"/>
      </font>
    </dxf>
    <dxf>
      <font>
        <color rgb="FFBFBFBF"/>
      </font>
    </dxf>
    <dxf>
      <font>
        <color theme="0" tint="-0.24994659260841701"/>
      </font>
    </dxf>
    <dxf>
      <font>
        <strike val="0"/>
        <outline val="0"/>
        <shadow val="0"/>
        <u val="none"/>
        <vertAlign val="baseline"/>
        <sz val="9"/>
        <name val="Arial"/>
        <family val="2"/>
        <scheme val="none"/>
      </font>
      <numFmt numFmtId="30" formatCode="@"/>
      <alignment horizontal="general" vertical="bottom" textRotation="0" wrapText="0" indent="0" justifyLastLine="0" shrinkToFit="0" readingOrder="0"/>
    </dxf>
    <dxf>
      <font>
        <strike val="0"/>
        <outline val="0"/>
        <shadow val="0"/>
        <u val="none"/>
        <vertAlign val="baseline"/>
        <sz val="9"/>
        <name val="Arial"/>
        <family val="2"/>
        <scheme val="none"/>
      </font>
      <numFmt numFmtId="30" formatCode="@"/>
      <alignment vertical="bottom" textRotation="0" wrapText="0" indent="0" justifyLastLine="0" shrinkToFit="0" readingOrder="0"/>
    </dxf>
    <dxf>
      <font>
        <strike val="0"/>
        <outline val="0"/>
        <shadow val="0"/>
        <u val="none"/>
        <vertAlign val="baseline"/>
        <sz val="9"/>
        <name val="Arial"/>
        <family val="2"/>
        <scheme val="none"/>
      </font>
      <numFmt numFmtId="0" formatCode="General"/>
      <alignment horizontal="center" vertical="bottom" textRotation="0" wrapText="0" indent="0" justifyLastLine="0" shrinkToFit="0" readingOrder="0"/>
    </dxf>
    <dxf>
      <font>
        <b/>
        <strike val="0"/>
        <outline val="0"/>
        <shadow val="0"/>
        <u val="none"/>
        <vertAlign val="baseline"/>
        <sz val="9"/>
        <color rgb="FF000000"/>
        <name val="Arial"/>
        <family val="2"/>
        <scheme val="none"/>
      </font>
      <numFmt numFmtId="30" formatCode="@"/>
      <alignment horizontal="center" vertical="bottom" textRotation="0" wrapText="0" indent="0" justifyLastLine="0" shrinkToFit="0" readingOrder="0"/>
    </dxf>
    <dxf>
      <font>
        <strike val="0"/>
        <outline val="0"/>
        <shadow val="0"/>
        <u val="none"/>
        <vertAlign val="baseline"/>
        <sz val="9"/>
        <name val="Arial"/>
        <family val="2"/>
        <scheme val="none"/>
      </font>
      <numFmt numFmtId="30" formatCode="@"/>
      <alignment vertical="bottom" textRotation="0" wrapText="0" indent="0" justifyLastLine="0" shrinkToFit="0" readingOrder="0"/>
    </dxf>
    <dxf>
      <font>
        <strike val="0"/>
        <outline val="0"/>
        <shadow val="0"/>
        <u val="none"/>
        <vertAlign val="baseline"/>
        <sz val="9"/>
        <name val="Arial"/>
        <family val="2"/>
        <scheme val="none"/>
      </font>
      <numFmt numFmtId="30" formatCode="@"/>
      <alignment vertical="bottom" textRotation="0" wrapText="0" indent="0" justifyLastLine="0" shrinkToFit="0" readingOrder="0"/>
    </dxf>
    <dxf>
      <font>
        <strike val="0"/>
        <outline val="0"/>
        <shadow val="0"/>
        <u val="none"/>
        <vertAlign val="baseline"/>
        <sz val="9"/>
        <name val="Arial"/>
        <family val="2"/>
        <scheme val="none"/>
      </font>
      <numFmt numFmtId="30" formatCode="@"/>
      <alignment vertical="bottom" textRotation="0" wrapText="0" indent="0" justifyLastLine="0" shrinkToFit="0" readingOrder="0"/>
    </dxf>
    <dxf>
      <font>
        <strike val="0"/>
        <outline val="0"/>
        <shadow val="0"/>
        <u val="none"/>
        <vertAlign val="baseline"/>
        <sz val="9"/>
        <name val="Arial"/>
        <family val="2"/>
        <scheme val="none"/>
      </font>
      <numFmt numFmtId="30" formatCode="@"/>
      <fill>
        <patternFill patternType="solid">
          <fgColor rgb="FF000000"/>
          <bgColor rgb="FFDAEFF8"/>
        </patternFill>
      </fill>
      <alignment horizontal="left" vertical="bottom" textRotation="0" wrapText="0" indent="0" justifyLastLine="0" shrinkToFit="0" readingOrder="0"/>
    </dxf>
    <dxf>
      <font>
        <strike val="0"/>
        <outline val="0"/>
        <shadow val="0"/>
        <u val="none"/>
        <vertAlign val="baseline"/>
        <sz val="9"/>
        <name val="Arial"/>
        <family val="2"/>
        <scheme val="none"/>
      </font>
      <numFmt numFmtId="30" formatCode="@"/>
      <fill>
        <patternFill patternType="solid">
          <fgColor rgb="FF000000"/>
          <bgColor rgb="FFDAEFF8"/>
        </patternFill>
      </fill>
      <alignment vertical="bottom" textRotation="0" wrapText="0" indent="0" justifyLastLine="0" shrinkToFit="0" readingOrder="0"/>
    </dxf>
    <dxf>
      <font>
        <b/>
        <strike val="0"/>
        <outline val="0"/>
        <shadow val="0"/>
        <u val="none"/>
        <vertAlign val="baseline"/>
        <sz val="9"/>
        <color rgb="FF000000"/>
        <name val="Arial"/>
        <family val="2"/>
        <scheme val="none"/>
      </font>
      <numFmt numFmtId="30" formatCode="@"/>
      <fill>
        <patternFill patternType="solid">
          <fgColor rgb="FF000000"/>
          <bgColor rgb="FFDAEFF8"/>
        </patternFill>
      </fill>
      <alignment vertical="bottom" textRotation="0" wrapText="0" indent="0" justifyLastLine="0" shrinkToFit="0" readingOrder="0"/>
    </dxf>
    <dxf>
      <border outline="0">
        <top style="thin">
          <color indexed="64"/>
        </top>
      </border>
    </dxf>
    <dxf>
      <font>
        <strike val="0"/>
        <outline val="0"/>
        <shadow val="0"/>
        <u val="none"/>
        <vertAlign val="baseline"/>
        <sz val="9"/>
        <name val="Arial"/>
        <family val="2"/>
        <scheme val="none"/>
      </font>
      <alignment vertical="bottom" textRotation="0" wrapText="0" indent="0" justifyLastLine="0" shrinkToFit="0" readingOrder="0"/>
    </dxf>
    <dxf>
      <border outline="0">
        <bottom style="thin">
          <color indexed="64"/>
        </bottom>
      </border>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dxf>
    <dxf>
      <font>
        <sz val="9"/>
        <color rgb="FF000000"/>
        <name val="Arial"/>
        <family val="2"/>
        <scheme val="none"/>
      </font>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left"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left" vertical="top" textRotation="0" wrapText="0" indent="0" justifyLastLine="0" shrinkToFit="0" readingOrder="0"/>
    </dxf>
    <dxf>
      <font>
        <sz val="9"/>
        <color rgb="FF000000"/>
        <name val="Arial"/>
        <family val="2"/>
        <scheme val="none"/>
      </font>
      <numFmt numFmtId="30" formatCode="@"/>
      <alignment horizontal="left" vertical="top" textRotation="0" wrapText="0" indent="0" justifyLastLine="0" shrinkToFit="0" readingOrder="0"/>
    </dxf>
    <dxf>
      <font>
        <sz val="9"/>
        <color rgb="FF000000"/>
        <name val="Arial"/>
        <family val="2"/>
        <scheme val="none"/>
      </font>
      <numFmt numFmtId="30" formatCode="@"/>
      <alignment horizontal="general"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30" formatCode="@"/>
      <alignment horizontal="general" vertical="top" textRotation="0" wrapText="0" indent="0" justifyLastLine="0" shrinkToFit="0" readingOrder="0"/>
    </dxf>
    <dxf>
      <font>
        <sz val="9"/>
        <color rgb="FF000000"/>
        <name val="Arial"/>
        <family val="2"/>
        <scheme val="none"/>
      </font>
      <numFmt numFmtId="30" formatCode="@"/>
      <alignment horizontal="general"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alignment horizontal="center" vertical="top" textRotation="0" wrapText="0" indent="0" justifyLastLine="0" shrinkToFit="0" readingOrder="0"/>
    </dxf>
    <dxf>
      <font>
        <sz val="9"/>
        <color rgb="FF000000"/>
        <name val="Arial"/>
        <family val="2"/>
        <scheme val="none"/>
      </font>
      <numFmt numFmtId="30" formatCode="@"/>
      <alignment horizontal="center" vertical="top" textRotation="0" wrapText="0" indent="0" justifyLastLine="0" shrinkToFit="0" readingOrder="0"/>
      <border diagonalUp="0" diagonalDown="0" outline="0">
        <left style="medium">
          <color indexed="64"/>
        </left>
        <right/>
        <top/>
        <bottom/>
      </border>
    </dxf>
    <dxf>
      <font>
        <sz val="9"/>
        <color rgb="FF000000"/>
        <name val="Arial"/>
        <family val="2"/>
        <scheme val="none"/>
      </font>
      <numFmt numFmtId="1" formatCode="0"/>
      <fill>
        <patternFill patternType="solid">
          <fgColor rgb="FF000000"/>
          <bgColor rgb="FFEAF7FD"/>
        </patternFill>
      </fill>
      <alignment horizontal="center" vertical="top" textRotation="0" wrapText="0" indent="0" justifyLastLine="0" shrinkToFit="0" readingOrder="0"/>
      <border diagonalUp="0" diagonalDown="0" outline="0">
        <left/>
        <right style="medium">
          <color indexed="64"/>
        </right>
        <top/>
        <bottom/>
      </border>
    </dxf>
    <dxf>
      <font>
        <sz val="9"/>
        <color rgb="FF000000"/>
        <name val="Arial"/>
        <family val="2"/>
        <scheme val="none"/>
      </font>
      <numFmt numFmtId="30" formatCode="@"/>
      <fill>
        <patternFill patternType="solid">
          <fgColor rgb="FF000000"/>
          <bgColor rgb="FFEAF7FD"/>
        </patternFill>
      </fill>
      <alignment horizontal="center" vertical="top" textRotation="0" wrapText="0" indent="0" justifyLastLine="0" shrinkToFit="0" readingOrder="0"/>
    </dxf>
    <dxf>
      <font>
        <sz val="9"/>
        <color rgb="FF000000"/>
        <name val="Arial"/>
        <family val="2"/>
        <scheme val="none"/>
      </font>
      <numFmt numFmtId="1" formatCode="0"/>
      <fill>
        <patternFill patternType="solid">
          <fgColor rgb="FF000000"/>
          <bgColor rgb="FFEAF7FD"/>
        </patternFill>
      </fill>
      <alignment horizontal="left" vertical="top" textRotation="0" wrapText="0" indent="0" justifyLastLine="0" shrinkToFit="0" readingOrder="0"/>
    </dxf>
    <dxf>
      <font>
        <sz val="9"/>
        <color rgb="FF000000"/>
        <name val="Arial"/>
        <family val="2"/>
        <scheme val="none"/>
      </font>
      <numFmt numFmtId="30" formatCode="@"/>
      <fill>
        <patternFill patternType="solid">
          <fgColor rgb="FF000000"/>
          <bgColor rgb="FFEAF7FD"/>
        </patternFill>
      </fill>
      <alignment horizontal="general" vertical="top" textRotation="0" wrapText="0" indent="0" justifyLastLine="0" shrinkToFit="0" readingOrder="0"/>
    </dxf>
    <dxf>
      <font>
        <b/>
        <sz val="9"/>
        <color rgb="FF000000"/>
        <name val="Arial"/>
        <family val="2"/>
        <scheme val="none"/>
      </font>
      <numFmt numFmtId="30" formatCode="@"/>
      <fill>
        <patternFill patternType="solid">
          <fgColor rgb="FF000000"/>
          <bgColor rgb="FFEAF7FD"/>
        </patternFill>
      </fill>
      <alignment horizontal="general" vertical="top" textRotation="0" wrapText="0" indent="0" justifyLastLine="0" shrinkToFit="0" readingOrder="0"/>
      <border diagonalUp="0" diagonalDown="0" outline="0">
        <left style="medium">
          <color indexed="64"/>
        </left>
        <right/>
        <top/>
        <bottom/>
      </border>
    </dxf>
    <dxf>
      <border outline="0">
        <top style="thin">
          <color indexed="64"/>
        </top>
      </border>
    </dxf>
    <dxf>
      <font>
        <sz val="9"/>
        <color rgb="FF000000"/>
        <name val="Arial"/>
        <family val="2"/>
        <scheme val="none"/>
      </font>
      <alignment horizontal="center" vertical="top" textRotation="0" wrapText="0" indent="0" justifyLastLine="0" shrinkToFit="0" readingOrder="0"/>
    </dxf>
    <dxf>
      <border outline="0">
        <bottom style="medium">
          <color indexed="64"/>
        </bottom>
      </border>
    </dxf>
    <dxf>
      <font>
        <b val="0"/>
        <i val="0"/>
        <strike val="0"/>
        <condense val="0"/>
        <extend val="0"/>
        <outline val="0"/>
        <shadow val="0"/>
        <u val="none"/>
        <vertAlign val="baseline"/>
        <sz val="8"/>
        <color rgb="FF000000"/>
        <name val="Arial"/>
        <family val="2"/>
        <scheme val="none"/>
      </font>
      <fill>
        <patternFill patternType="solid">
          <fgColor rgb="FF000000"/>
          <bgColor rgb="FFD5EEFB"/>
        </patternFill>
      </fill>
      <alignment horizontal="center" vertical="top" textRotation="0" wrapText="1" indent="0" justifyLastLine="0" shrinkToFit="0" readingOrder="0"/>
    </dxf>
    <dxf>
      <fill>
        <patternFill patternType="solid">
          <fgColor theme="4" tint="0.79995117038483843"/>
          <bgColor theme="0" tint="-0.14996795556505021"/>
        </patternFill>
      </fill>
      <border>
        <bottom style="thin">
          <color auto="1"/>
        </bottom>
      </border>
    </dxf>
    <dxf>
      <fill>
        <patternFill patternType="solid">
          <fgColor theme="4" tint="0.79995117038483843"/>
          <bgColor theme="0" tint="-0.14996795556505021"/>
        </patternFill>
      </fill>
      <border>
        <bottom style="thin">
          <color auto="1"/>
        </bottom>
      </border>
    </dxf>
    <dxf>
      <font>
        <b/>
        <color theme="1"/>
      </font>
      <border>
        <bottom style="thin">
          <color auto="1"/>
        </bottom>
      </border>
    </dxf>
    <dxf>
      <font>
        <b/>
        <color theme="1"/>
      </font>
      <fill>
        <patternFill>
          <bgColor theme="0" tint="-4.9989318521683403E-2"/>
        </patternFill>
      </fill>
      <border>
        <bottom style="thin">
          <color auto="1"/>
        </bottom>
      </border>
    </dxf>
    <dxf>
      <font>
        <b/>
        <color theme="1"/>
      </font>
      <fill>
        <patternFill>
          <bgColor theme="0" tint="-4.9989318521683403E-2"/>
        </patternFill>
      </fill>
      <border>
        <top style="thin">
          <color theme="1"/>
        </top>
        <bottom style="thin">
          <color theme="1"/>
        </bottom>
      </border>
    </dxf>
    <dxf>
      <fill>
        <patternFill patternType="solid">
          <fgColor theme="0" tint="-0.14999847407452621"/>
          <bgColor theme="0" tint="-0.14999847407452621"/>
        </patternFill>
      </fill>
    </dxf>
    <dxf>
      <fill>
        <patternFill patternType="solid">
          <fgColor theme="0" tint="-0.14999847407452621"/>
          <bgColor theme="0" tint="-0.14999847407452621"/>
        </patternFill>
      </fill>
      <border>
        <left style="thin">
          <color theme="0" tint="-0.249977111117893"/>
        </left>
        <right style="thin">
          <color theme="0" tint="-0.249977111117893"/>
        </right>
      </border>
    </dxf>
    <dxf>
      <fill>
        <patternFill patternType="solid">
          <fgColor theme="0" tint="-0.14999847407452621"/>
          <bgColor theme="0" tint="-0.14999847407452621"/>
        </patternFill>
      </fill>
    </dxf>
    <dxf>
      <font>
        <b/>
        <color theme="1"/>
      </font>
      <fill>
        <patternFill patternType="solid">
          <fgColor theme="4" tint="0.79992065187536243"/>
          <bgColor theme="0" tint="-0.14996795556505021"/>
        </patternFill>
      </fill>
      <border>
        <top style="thin">
          <color auto="1"/>
        </top>
      </border>
    </dxf>
    <dxf>
      <font>
        <b/>
        <color theme="1"/>
      </font>
      <fill>
        <patternFill patternType="solid">
          <fgColor theme="4" tint="0.79992065187536243"/>
          <bgColor rgb="FF00A3AC"/>
        </patternFill>
      </fill>
      <border>
        <bottom style="thin">
          <color auto="1"/>
        </bottom>
      </border>
    </dxf>
    <dxf>
      <fill>
        <patternFill patternType="solid">
          <fgColor theme="4" tint="0.79995117038483843"/>
          <bgColor theme="0" tint="-0.14996795556505021"/>
        </patternFill>
      </fill>
      <border>
        <bottom style="thin">
          <color auto="1"/>
        </bottom>
      </border>
    </dxf>
    <dxf>
      <fill>
        <patternFill patternType="solid">
          <fgColor theme="4" tint="0.79995117038483843"/>
          <bgColor theme="0" tint="-0.14996795556505021"/>
        </patternFill>
      </fill>
      <border>
        <bottom style="thin">
          <color auto="1"/>
        </bottom>
      </border>
    </dxf>
    <dxf>
      <font>
        <b/>
        <color theme="1"/>
      </font>
      <border>
        <bottom style="thin">
          <color auto="1"/>
        </bottom>
      </border>
    </dxf>
    <dxf>
      <font>
        <b/>
        <color theme="1"/>
      </font>
      <fill>
        <patternFill>
          <bgColor theme="0" tint="-4.9989318521683403E-2"/>
        </patternFill>
      </fill>
      <border>
        <bottom style="thin">
          <color auto="1"/>
        </bottom>
      </border>
    </dxf>
    <dxf>
      <font>
        <b/>
        <color theme="1"/>
      </font>
      <fill>
        <patternFill>
          <bgColor theme="0" tint="-4.9989318521683403E-2"/>
        </patternFill>
      </fill>
      <border>
        <top style="thin">
          <color theme="1"/>
        </top>
        <bottom style="thin">
          <color theme="1"/>
        </bottom>
      </border>
    </dxf>
    <dxf>
      <fill>
        <patternFill patternType="solid">
          <fgColor theme="0" tint="-0.14999847407452621"/>
          <bgColor theme="0" tint="-0.14999847407452621"/>
        </patternFill>
      </fill>
    </dxf>
    <dxf>
      <fill>
        <patternFill patternType="solid">
          <fgColor theme="0" tint="-0.14999847407452621"/>
          <bgColor theme="0" tint="-0.14999847407452621"/>
        </patternFill>
      </fill>
      <border>
        <left style="thin">
          <color theme="0" tint="-0.249977111117893"/>
        </left>
        <right style="thin">
          <color theme="0" tint="-0.249977111117893"/>
        </right>
      </border>
    </dxf>
    <dxf>
      <fill>
        <patternFill patternType="solid">
          <fgColor theme="0" tint="-0.14999847407452621"/>
          <bgColor theme="0" tint="-0.14999847407452621"/>
        </patternFill>
      </fill>
    </dxf>
    <dxf>
      <font>
        <b/>
        <color theme="1"/>
      </font>
      <fill>
        <patternFill patternType="solid">
          <fgColor theme="4" tint="0.79992065187536243"/>
          <bgColor theme="0" tint="-0.14996795556505021"/>
        </patternFill>
      </fill>
      <border>
        <top style="thin">
          <color auto="1"/>
        </top>
      </border>
    </dxf>
    <dxf>
      <font>
        <b/>
        <i val="0"/>
        <color auto="1"/>
      </font>
      <fill>
        <patternFill patternType="solid">
          <fgColor theme="4" tint="0.79989013336588644"/>
          <bgColor rgb="FF00A3AC"/>
        </patternFill>
      </fill>
      <border>
        <bottom style="thin">
          <color auto="1"/>
        </bottom>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s>
  <tableStyles count="4" defaultTableStyle="TableStyleMedium2" defaultPivotStyle="PivotStyleLight16">
    <tableStyle name="basic" pivot="0" count="1" xr9:uid="{F9122C99-1320-44A9-AF1D-12066CFACDAC}">
      <tableStyleElement type="wholeTable" dxfId="113"/>
    </tableStyle>
    <tableStyle name="Basic Table" pivot="0" count="1" xr9:uid="{C180F430-87C1-409E-A499-CDEA2CEE3978}">
      <tableStyleElement type="wholeTable" dxfId="112"/>
    </tableStyle>
    <tableStyle name="Basic Grey Building Summary" table="0" count="10" xr9:uid="{1A6E5626-63F1-4D14-8EC6-79ED27E84934}">
      <tableStyleElement type="headerRow" dxfId="111"/>
      <tableStyleElement type="totalRow" dxfId="110"/>
      <tableStyleElement type="firstRowStripe" dxfId="109"/>
      <tableStyleElement type="firstColumnStripe" dxfId="108"/>
      <tableStyleElement type="firstSubtotalColumn" dxfId="107"/>
      <tableStyleElement type="firstSubtotalRow" dxfId="106"/>
      <tableStyleElement type="secondSubtotalRow" dxfId="105"/>
      <tableStyleElement type="firstRowSubheading" dxfId="104"/>
      <tableStyleElement type="pageFieldLabels" dxfId="103"/>
      <tableStyleElement type="pageFieldValues" dxfId="102"/>
    </tableStyle>
    <tableStyle name="Basic Grey SoA" table="0" count="10" xr9:uid="{2A59A0D9-8491-4B24-A1BC-11DBD90335D8}">
      <tableStyleElement type="headerRow" dxfId="101"/>
      <tableStyleElement type="totalRow" dxfId="100"/>
      <tableStyleElement type="firstRowStripe" dxfId="99"/>
      <tableStyleElement type="firstColumnStripe" dxfId="98"/>
      <tableStyleElement type="firstSubtotalColumn" dxfId="97"/>
      <tableStyleElement type="firstSubtotalRow" dxfId="96"/>
      <tableStyleElement type="secondSubtotalRow" dxfId="95"/>
      <tableStyleElement type="firstRowSubheading" dxfId="94"/>
      <tableStyleElement type="pageFieldLabels" dxfId="93"/>
      <tableStyleElement type="pageFieldValues" dxfId="92"/>
    </tableStyle>
  </tableStyles>
  <colors>
    <mruColors>
      <color rgb="FFD0D0D0"/>
      <color rgb="FFD5EE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66</xdr:col>
      <xdr:colOff>631031</xdr:colOff>
      <xdr:row>0</xdr:row>
      <xdr:rowOff>0</xdr:rowOff>
    </xdr:from>
    <xdr:to>
      <xdr:col>68</xdr:col>
      <xdr:colOff>1223341</xdr:colOff>
      <xdr:row>5</xdr:row>
      <xdr:rowOff>156938</xdr:rowOff>
    </xdr:to>
    <xdr:pic>
      <xdr:nvPicPr>
        <xdr:cNvPr id="4" name="Picture 3">
          <a:extLst>
            <a:ext uri="{FF2B5EF4-FFF2-40B4-BE49-F238E27FC236}">
              <a16:creationId xmlns:a16="http://schemas.microsoft.com/office/drawing/2014/main" id="{3B8A2DC8-03BE-4E92-8C44-9CD102C427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187581" y="0"/>
          <a:ext cx="3083719" cy="11951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6953249</xdr:colOff>
      <xdr:row>0</xdr:row>
      <xdr:rowOff>0</xdr:rowOff>
    </xdr:from>
    <xdr:to>
      <xdr:col>10</xdr:col>
      <xdr:colOff>0</xdr:colOff>
      <xdr:row>5</xdr:row>
      <xdr:rowOff>156938</xdr:rowOff>
    </xdr:to>
    <xdr:pic>
      <xdr:nvPicPr>
        <xdr:cNvPr id="2" name="Picture 1">
          <a:extLst>
            <a:ext uri="{FF2B5EF4-FFF2-40B4-BE49-F238E27FC236}">
              <a16:creationId xmlns:a16="http://schemas.microsoft.com/office/drawing/2014/main" id="{D257DED4-B06D-4C87-82DD-072EF50E4D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928484" y="0"/>
          <a:ext cx="3087222" cy="126632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4DDA378-4891-4D9E-80D0-6F01C2A44A19}" name="RoomTemplateData" displayName="RoomTemplateData" ref="A7:BQ8" totalsRowShown="0" headerRowDxfId="91" dataDxfId="89" headerRowBorderDxfId="90" tableBorderDxfId="88">
  <autoFilter ref="A7:BQ8" xr:uid="{B4DDA378-4891-4D9E-80D0-6F01C2A44A19}"/>
  <tableColumns count="69">
    <tableColumn id="1" xr3:uid="{6068B6E8-4753-4D6D-90B4-2FA667AB9E91}" name="Code" dataDxfId="87"/>
    <tableColumn id="2" xr3:uid="{5E6014B5-3D46-4094-B116-A7CDD19B5634}" name="Template Name" dataDxfId="86"/>
    <tableColumn id="17" xr3:uid="{AED18274-23B9-450C-9D94-177EC2BBB835}" name="Standard Component Set" dataDxfId="85"/>
    <tableColumn id="3" xr3:uid="{B859EF06-B879-4CC6-BEF8-1D85D2B4FF7A}" name="Standard Area" dataDxfId="84"/>
    <tableColumn id="16" xr3:uid="{9A979C18-9AC4-4C6E-B891-CBC2EE317F6B}" name="Modeled Ceiling Height" dataDxfId="83"/>
    <tableColumn id="4" xr3:uid="{FEA7814D-365B-4F13-BC1A-C14259978EFD}" name="Previous Code" dataDxfId="82"/>
    <tableColumn id="5" xr3:uid="{9046E733-0F7A-4A7B-8C1C-1CEF1EC15053}" name="RDS Rev: Name" dataDxfId="81"/>
    <tableColumn id="28" xr3:uid="{09BB904E-125C-44B3-8EFD-15CFBD17176C}" name="RDS Rev Date: Name" dataDxfId="80"/>
    <tableColumn id="18" xr3:uid="{424F249D-8656-4394-9862-2A5976EAEA50}" name="Panorama - URL for Project Use" dataDxfId="79"/>
    <tableColumn id="6" xr3:uid="{7B5EFFBD-1214-4D7B-B193-75155CB7A09B}" name="Briefing - Hours of Operation" dataDxfId="78"/>
    <tableColumn id="39" xr3:uid="{D3084D0C-C2E0-49ED-BE8C-3BFE91F0E0FB}" name="Briefing - Occupancy" dataDxfId="77"/>
    <tableColumn id="40" xr3:uid="{351E916D-BA04-4321-B844-D90A3A23A0CE}" name="Briefing - Description" dataDxfId="76"/>
    <tableColumn id="41" xr3:uid="{F9240B3D-DB65-42D7-A4CA-C5259E7EF585}" name="Briefing - Additional Considerations" dataDxfId="75"/>
    <tableColumn id="42" xr3:uid="{A697F88A-D977-40B1-8998-82A882DF2DD8}" name="Performance Requirements - Electrical - PROTECTION: body protected" dataDxfId="74"/>
    <tableColumn id="43" xr3:uid="{CDE00A94-1076-44D8-BEA6-DBACDA4D3370}" name="Performance Requirements - Electrical - PROTECTION: cardiac protected" dataDxfId="73"/>
    <tableColumn id="44" xr3:uid="{2B6F38D6-D1A5-42B6-A99D-A08803C8DB93}" name="Performance Requirements - Lighting - LIGHTING: general" dataDxfId="72"/>
    <tableColumn id="33" xr3:uid="{F8D1B51D-9444-4994-94AE-057DF723FC5B}" name="Performance Requirements - Lighting - LIGHTING: colour corrected" dataDxfId="71"/>
    <tableColumn id="34" xr3:uid="{F16797F1-7A21-4DA0-941B-099045C9C5BB}" name="Performance Requirements - Lighting - LIGHTING: dimmable" dataDxfId="70"/>
    <tableColumn id="35" xr3:uid="{05BC7D94-B979-4EAD-B918-C6757319362A}" name="Performance Requirements - Lighting - LIGHTING: indirect" dataDxfId="69"/>
    <tableColumn id="51" xr3:uid="{FA73BC42-519B-461F-80C8-778A87EF4C07}" name="Performance Requirements - Nurse Call and Duress - NURSE CALL SYSTEM: buttons / handset" dataDxfId="68"/>
    <tableColumn id="52" xr3:uid="{01A22F1C-7A6B-421E-88B2-E0FA5053AA19}" name="Performance Requirements - Nurse Call and Duress - NURSE CALL SYSTEM: annunciator" dataDxfId="67"/>
    <tableColumn id="53" xr3:uid="{62DF3970-9D0A-4957-869F-6E193C781BEB}" name="Performance Requirements - Nurse Call and Duress - DURESS: fixed" dataDxfId="66"/>
    <tableColumn id="54" xr3:uid="{3A464611-A1DA-46AB-8787-AB22AEAB07CD}" name="Performance Requirements - Nurse Call and Duress - DURESS: wireless coverage" dataDxfId="65"/>
    <tableColumn id="55" xr3:uid="{893180B6-A4C8-45A9-97E5-4135BEB63737}" name="Performance Requirements - Security - ACCESS CONTROL: to door" dataDxfId="64"/>
    <tableColumn id="56" xr3:uid="{0E2CCAA9-6772-4EEC-9F7B-16F5A3A54B46}" name="Performance Requirements - Security - ACCESS CONTROL: to item / joinery" dataDxfId="63"/>
    <tableColumn id="57" xr3:uid="{C33C21F4-7DB5-4EDD-A683-7F6B9318D467}" name="Performance Requirements - Security - INTERCOM: service communications" dataDxfId="62"/>
    <tableColumn id="58" xr3:uid="{57654B39-C5C0-4019-AFF7-5D91E07DE88A}" name="Performance Requirements - Security - INTERCOM: security and access control" dataDxfId="61"/>
    <tableColumn id="59" xr3:uid="{908FC2FA-9790-450D-B5FD-0FA92A3FECF6}" name="Performance Requirements - Security - CCTV: camera coverage within room" dataDxfId="60"/>
    <tableColumn id="60" xr3:uid="{53CD770E-295C-499F-B1AF-D32830080169}" name="Performance Requirements - Security - INTRUSION DETECTION: door monitoring" dataDxfId="59"/>
    <tableColumn id="36" xr3:uid="{D678B497-6EEF-4B0B-A98A-801FF074F10F}" name="Performance Requirements - Security - INTRUSION DETECTION: spatial monitoring" dataDxfId="58"/>
    <tableColumn id="37" xr3:uid="{764676EA-F635-4EE6-BDC9-EB78E2E719A8}" name="Performance Requirements - ICT and Audio Visual - AUDIO VISUAL: patient entertainment system" dataDxfId="57"/>
    <tableColumn id="38" xr3:uid="{6B0F0DA3-16D7-45CD-A945-BF3B1FAE3C5C}" name="Performance Requirements - ICT and Audio Visual - AUDIO VISUAL: visitor experience system" dataDxfId="56"/>
    <tableColumn id="30" xr3:uid="{955D1FA3-D6C8-4A7E-ABE1-8D2DC0E37E93}" name="Performance Requirements - ICT and Audio Visual - AUDIO VISUAL: virtual collaboration system" dataDxfId="55"/>
    <tableColumn id="31" xr3:uid="{7F0A432E-0FA2-4EFC-867D-7791F493C6ED}" name="Performance Requirements - ICT and Audio Visual - AUDIO VISUAL: clinical support system" dataDxfId="54"/>
    <tableColumn id="32" xr3:uid="{D60983AF-7082-48FD-8108-41DD4DADA1F4}" name="Performance Requirements - ICT and Audio Visual - AUDIO VISUAL: digital operating room system" dataDxfId="53"/>
    <tableColumn id="7" xr3:uid="{F9CF9B9D-4CB2-406E-A1DF-A121FB6A5A22}" name="Performance Requirements - Accessibility - AUDIO: hearing augmentation" dataDxfId="52"/>
    <tableColumn id="8" xr3:uid="{23AA1ADD-FABA-4778-9F97-C9C6151D7ED5}" name="Performance Requirements - Accessibility - VISUAL: luminance contrast" dataDxfId="51"/>
    <tableColumn id="9" xr3:uid="{F318F2D3-D57F-42A5-AE70-BA4A2DBC03BE}" name="Performance Requirements - Accessibility - SIGNAGE: accessible, statutory" dataDxfId="50"/>
    <tableColumn id="10" xr3:uid="{9E34A24D-031E-4614-86FF-10B3495DC6FA}" name="Performance Requirements - HVAC - AIRCONDITIONING: general" dataDxfId="49"/>
    <tableColumn id="11" xr3:uid="{A099E547-7106-467A-B6A5-E3A4C1FD2335}" name="Performance Requirements - HVAC - AIRCONDITIONING: HEPA filtered" dataDxfId="48"/>
    <tableColumn id="76" xr3:uid="{280CAF9D-013F-4807-8CE9-49349C4CC49D}" name="Performance Requirements - HVAC - AIRCONDITIONING: positive pressure" dataDxfId="47"/>
    <tableColumn id="77" xr3:uid="{F5779A7C-C47D-41A9-A49D-3D89849F2CA4}" name="Performance Requirements - HVAC - AIRCONDITIONING: negative pressure" dataDxfId="46"/>
    <tableColumn id="78" xr3:uid="{C73D672D-2233-4DB8-97E9-2DE24903CE64}" name="Performance Requirements - HVAC - VENTILATION: exhaust" dataDxfId="45"/>
    <tableColumn id="79" xr3:uid="{299ACC64-AE50-4D24-B017-DA9BE9CC4D8A}" name="Performance Requirements - HVAC - VENTILATION: supply" dataDxfId="44"/>
    <tableColumn id="80" xr3:uid="{BBD6FD67-770B-4B58-8547-A1FFAF94AD7E}" name="Performance Requirements - HVAC - VENTILATION: natural" dataDxfId="43"/>
    <tableColumn id="81" xr3:uid="{C2ED3313-B42B-44CB-AFEE-E2631795B0CC}" name="Performance Requirements - Medical Gas - MEDICAL GAS: general anaesthesia" dataDxfId="42"/>
    <tableColumn id="82" xr3:uid="{2973CA0B-B1AC-4498-A0D9-F441096E3384}" name="Performance Requirements - Medical Gas - MEDICAL GAS: special care" dataDxfId="41"/>
    <tableColumn id="83" xr3:uid="{5FED861B-21C1-40A5-B7DA-6D82EA673E89}" name="Performance Requirements - Medical Gas - MEDICAL GAS: special care, neonatal ventilation" dataDxfId="40"/>
    <tableColumn id="84" xr3:uid="{CED862BE-CA64-43B1-95DE-9F992836AE34}" name="Performance Requirements - Medical Gas - MEDICAL GAS: birthing" dataDxfId="39"/>
    <tableColumn id="85" xr3:uid="{F18D6EB0-13CB-4C2C-B2CA-85A22A2B466C}" name="Performance Requirements - Hydraulic - WATER: drinking" dataDxfId="38"/>
    <tableColumn id="86" xr3:uid="{9D597292-05DD-45BE-87B3-BF0CB0352D7B}" name="Performance Requirements - Hydraulic - WATER: specialty" dataDxfId="37"/>
    <tableColumn id="87" xr3:uid="{59C0E0A8-13F9-49DA-81AC-FA226F49ECD8}" name="Performance Requirements - Hydraulic - DRAINAGE: sanitary" dataDxfId="36"/>
    <tableColumn id="88" xr3:uid="{CB30CCA3-E716-491E-A4F4-1254662CDE4E}" name="Performance Requirements - Hydraulic - DRAINAGE: specialty" dataDxfId="35"/>
    <tableColumn id="89" xr3:uid="{1FA8B1F3-C538-48B5-B407-C510A6E0C0D0}" name="Performance Requirements - Fire - DETECTION: smoke" dataDxfId="34"/>
    <tableColumn id="90" xr3:uid="{27D78FB9-F4C6-4E7E-A888-BC58137E043A}" name="Performance Requirements - Fire - DETECTION: heat" dataDxfId="33"/>
    <tableColumn id="61" xr3:uid="{226C8435-6CEA-4680-A2D4-8B19B60ABBBE}" name="Performance Requirements - Shielding - SHIELDING: ionising radiation" dataDxfId="32"/>
    <tableColumn id="62" xr3:uid="{3EFC058C-F78A-4BDE-910E-C7FA9459090A}" name="Performance Requirements - Shielding - SHIELDING: magnetic and radio frequency" dataDxfId="31"/>
    <tableColumn id="63" xr3:uid="{C910EBED-79BC-45BA-BC91-35047C9F225A}" name="Performance Requirements - Acoustics - SPEECH PRIVACY: not private" dataDxfId="30"/>
    <tableColumn id="64" xr3:uid="{50901738-823B-496E-95A4-9B588A6615D7}" name="Performance Requirements - Acoustics - SPEECH PRIVACY: moderate" dataDxfId="29"/>
    <tableColumn id="65" xr3:uid="{5066D0DB-2EDE-4E1A-9A6F-0A9D02B43159}" name="Performance Requirements - Acoustics - SPEECH PRIVACY: private" dataDxfId="28"/>
    <tableColumn id="66" xr3:uid="{6DF3E60B-1C33-4FED-B673-E640C305C5B1}" name="Performance Requirements - Acoustics - SPEECH PRIVACY: confidential" dataDxfId="27"/>
    <tableColumn id="67" xr3:uid="{10679D1D-C24E-4FD9-AAE9-501220FF9921}" name="Performance Requirements - Acoustics - NOISE SENSITIVITY: not sensitive" dataDxfId="26"/>
    <tableColumn id="20" xr3:uid="{1DDA87F1-B422-4032-B110-12EC058E6EB9}" name="Performance Requirements - Acoustics - NOISE SENSITIVITY: low" dataDxfId="25"/>
    <tableColumn id="68" xr3:uid="{00CB1A6C-EF37-495B-849A-791CC55CD156}" name="Performance Requirements - Acoustics - NOISE SENSITIVITY: medium" dataDxfId="24"/>
    <tableColumn id="69" xr3:uid="{D6E2BCF5-2E08-47B2-A9F1-5AE3E46E0D07}" name="Performance Requirements - Acoustics - NOISE SENSITIVITY: high" dataDxfId="23"/>
    <tableColumn id="12" xr3:uid="{E9FE3DC3-767B-4D28-9209-CB004C4CA189}" name="Performance Requirements - Acoustics - NOISE GENERATION: low" dataDxfId="22"/>
    <tableColumn id="13" xr3:uid="{BED966C3-71FB-4471-8AB3-D0668FCB9A14}" name="Performance Requirements - Acoustics - NOISE GENERATION: moderate" dataDxfId="21"/>
    <tableColumn id="14" xr3:uid="{E858AAF0-45BD-4A60-A930-59A8451711A3}" name="Performance Requirements - Acoustics - NOISE GENERATION: high" dataDxfId="20"/>
    <tableColumn id="15" xr3:uid="{64124E68-3C67-46B7-8305-576786230117}" name="Performance Requirements - Acoustics - NOISE GENERATION: very high" dataDxfId="19"/>
  </tableColumns>
  <tableStyleInfo name="basic"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A2FEA9A-0950-4209-9431-5FE224B3B21B}" name="ItemsInRoomTemplate" displayName="ItemsInRoomTemplate" ref="A7:J85" totalsRowShown="0" dataDxfId="17" headerRowBorderDxfId="18" tableBorderDxfId="16">
  <autoFilter ref="A7:J85" xr:uid="{6A2FEA9A-0950-4209-9431-5FE224B3B21B}"/>
  <tableColumns count="10">
    <tableColumn id="1" xr3:uid="{6986DC66-021E-42CF-8BD3-BA93E2C1F216}" name="Code" dataDxfId="15"/>
    <tableColumn id="2" xr3:uid="{DBDBFCCA-5FDD-4DFB-8F04-3AF82343CD25}" name="Template Name" dataDxfId="14"/>
    <tableColumn id="10" xr3:uid="{D0ECAFE3-44F7-4261-9AC4-B65E3206581E}" name="Standard Component Set" dataDxfId="13"/>
    <tableColumn id="3" xr3:uid="{0E855559-DBAE-4491-B3FA-3F742B01AD05}" name="Item List: Name" dataDxfId="12"/>
    <tableColumn id="4" xr3:uid="{B4593148-D964-4706-A643-C1F21B0A9DFC}" name="Item Number" dataDxfId="11"/>
    <tableColumn id="5" xr3:uid="{1EA1C1E9-867F-44B4-A2F6-0E9BC663A853}" name="Name" dataDxfId="10"/>
    <tableColumn id="6" xr3:uid="{18020E15-B6A0-42AF-9E50-0986C04A5BB5}" name="Quantity" dataDxfId="9"/>
    <tableColumn id="9" xr3:uid="{3D47B47D-8F1A-4C41-B362-4E70BC7A9B31}" name="Priority" dataDxfId="8"/>
    <tableColumn id="7" xr3:uid="{0341F9BE-82F5-4FC1-8EE0-61F7CDDD9D2C}" name="Category: Name" dataDxfId="7"/>
    <tableColumn id="8" xr3:uid="{3D4094C3-8DFC-4873-B340-5383DDCC404A}" name="Comment" dataDxfId="6"/>
  </tableColumns>
  <tableStyleInfo name="basic"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Q8"/>
  <sheetViews>
    <sheetView zoomScale="80" zoomScaleNormal="80" workbookViewId="0">
      <pane xSplit="1" ySplit="7" topLeftCell="B8" activePane="bottomRight" state="frozen"/>
      <selection pane="topRight" activeCell="B1" sqref="B1"/>
      <selection pane="bottomLeft" activeCell="A8" sqref="A8"/>
      <selection pane="bottomRight" activeCell="A8" sqref="A8:BQ8"/>
    </sheetView>
  </sheetViews>
  <sheetFormatPr defaultColWidth="8.85546875" defaultRowHeight="15" x14ac:dyDescent="0.25"/>
  <cols>
    <col min="1" max="1" width="18.7109375" customWidth="1"/>
    <col min="2" max="2" width="75.7109375" customWidth="1"/>
    <col min="3" max="3" width="40.7109375" customWidth="1"/>
    <col min="4" max="5" width="20.5703125" customWidth="1"/>
    <col min="6" max="6" width="25.5703125" customWidth="1"/>
    <col min="7" max="8" width="20.5703125" customWidth="1"/>
    <col min="9" max="9" width="83" customWidth="1"/>
    <col min="10" max="13" width="75.5703125" customWidth="1"/>
    <col min="14" max="69" width="18.5703125" customWidth="1"/>
    <col min="70" max="70" width="12.5703125" customWidth="1"/>
  </cols>
  <sheetData>
    <row r="1" spans="1:69" s="1" customFormat="1" x14ac:dyDescent="0.25">
      <c r="A1" s="68"/>
      <c r="B1" s="4"/>
      <c r="C1" s="5"/>
      <c r="D1" s="5"/>
      <c r="E1" s="5"/>
      <c r="F1" s="4"/>
      <c r="G1" s="5"/>
      <c r="H1" s="4"/>
      <c r="I1" s="4"/>
      <c r="J1" s="4"/>
      <c r="K1" s="4"/>
      <c r="L1" s="5"/>
      <c r="M1" s="4"/>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7"/>
    </row>
    <row r="2" spans="1:69" ht="27.75" x14ac:dyDescent="0.4">
      <c r="A2" s="8" t="s">
        <v>76</v>
      </c>
      <c r="B2" s="9"/>
      <c r="C2" s="10"/>
      <c r="D2" s="10"/>
      <c r="E2" s="10"/>
      <c r="F2" s="9"/>
      <c r="G2" s="10"/>
      <c r="H2" s="9"/>
      <c r="I2" s="9"/>
      <c r="J2" s="9"/>
      <c r="K2" s="9"/>
      <c r="L2" s="10"/>
      <c r="M2" s="9"/>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2"/>
    </row>
    <row r="3" spans="1:69" x14ac:dyDescent="0.25">
      <c r="A3" s="69">
        <v>46324</v>
      </c>
      <c r="B3" s="13"/>
      <c r="C3" s="10"/>
      <c r="D3" s="10"/>
      <c r="E3" s="10"/>
      <c r="F3" s="9"/>
      <c r="G3" s="10"/>
      <c r="H3" s="9"/>
      <c r="I3" s="9"/>
      <c r="J3" s="9"/>
      <c r="K3" s="9"/>
      <c r="L3" s="10"/>
      <c r="M3" s="9"/>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2"/>
    </row>
    <row r="4" spans="1:69" x14ac:dyDescent="0.25">
      <c r="A4" s="14"/>
      <c r="B4" s="9"/>
      <c r="C4" s="10"/>
      <c r="D4" s="10"/>
      <c r="E4" s="10"/>
      <c r="F4" s="9"/>
      <c r="G4" s="10"/>
      <c r="H4" s="9"/>
      <c r="I4" s="9"/>
      <c r="J4" s="9"/>
      <c r="K4" s="9"/>
      <c r="L4" s="10"/>
      <c r="M4" s="9"/>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2"/>
    </row>
    <row r="5" spans="1:69" s="1" customFormat="1" x14ac:dyDescent="0.25">
      <c r="A5" s="15" t="str">
        <f>"No. of Standard Components = "&amp;COUNTA(A8:A999779)</f>
        <v>No. of Standard Components = 1</v>
      </c>
      <c r="B5" s="16"/>
      <c r="C5" s="17"/>
      <c r="D5" s="17"/>
      <c r="E5" s="17"/>
      <c r="F5" s="16"/>
      <c r="G5" s="17"/>
      <c r="H5" s="16"/>
      <c r="I5" s="16"/>
      <c r="J5" s="16"/>
      <c r="K5" s="16"/>
      <c r="L5" s="17"/>
      <c r="M5" s="16"/>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9"/>
    </row>
    <row r="6" spans="1:69" s="1" customFormat="1" ht="15.75" thickBot="1" x14ac:dyDescent="0.3">
      <c r="A6" s="20"/>
      <c r="B6" s="21"/>
      <c r="C6" s="22"/>
      <c r="D6" s="22"/>
      <c r="E6" s="22"/>
      <c r="F6" s="21"/>
      <c r="G6" s="22"/>
      <c r="H6" s="21"/>
      <c r="I6" s="21"/>
      <c r="J6" s="21"/>
      <c r="K6" s="21"/>
      <c r="L6" s="22"/>
      <c r="M6" s="21"/>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4"/>
    </row>
    <row r="7" spans="1:69" s="2" customFormat="1" ht="69.95" customHeight="1" thickBot="1" x14ac:dyDescent="0.3">
      <c r="A7" s="25" t="s">
        <v>0</v>
      </c>
      <c r="B7" s="26" t="s">
        <v>1</v>
      </c>
      <c r="C7" s="27" t="s">
        <v>2</v>
      </c>
      <c r="D7" s="28" t="s">
        <v>3</v>
      </c>
      <c r="E7" s="29" t="s">
        <v>4</v>
      </c>
      <c r="F7" s="30" t="s">
        <v>5</v>
      </c>
      <c r="G7" s="31" t="s">
        <v>6</v>
      </c>
      <c r="H7" s="32" t="s">
        <v>7</v>
      </c>
      <c r="I7" s="33" t="s">
        <v>75</v>
      </c>
      <c r="J7" s="34" t="s">
        <v>71</v>
      </c>
      <c r="K7" s="35" t="s">
        <v>8</v>
      </c>
      <c r="L7" s="35" t="s">
        <v>9</v>
      </c>
      <c r="M7" s="36" t="s">
        <v>10</v>
      </c>
      <c r="N7" s="37" t="s">
        <v>11</v>
      </c>
      <c r="O7" s="38" t="s">
        <v>12</v>
      </c>
      <c r="P7" s="39" t="s">
        <v>13</v>
      </c>
      <c r="Q7" s="40" t="s">
        <v>14</v>
      </c>
      <c r="R7" s="40" t="s">
        <v>15</v>
      </c>
      <c r="S7" s="41" t="s">
        <v>16</v>
      </c>
      <c r="T7" s="37" t="s">
        <v>17</v>
      </c>
      <c r="U7" s="42" t="s">
        <v>18</v>
      </c>
      <c r="V7" s="42" t="s">
        <v>19</v>
      </c>
      <c r="W7" s="38" t="s">
        <v>20</v>
      </c>
      <c r="X7" s="39" t="s">
        <v>21</v>
      </c>
      <c r="Y7" s="40" t="s">
        <v>22</v>
      </c>
      <c r="Z7" s="40" t="s">
        <v>23</v>
      </c>
      <c r="AA7" s="40" t="s">
        <v>24</v>
      </c>
      <c r="AB7" s="40" t="s">
        <v>25</v>
      </c>
      <c r="AC7" s="40" t="s">
        <v>26</v>
      </c>
      <c r="AD7" s="41" t="s">
        <v>27</v>
      </c>
      <c r="AE7" s="37" t="s">
        <v>28</v>
      </c>
      <c r="AF7" s="42" t="s">
        <v>29</v>
      </c>
      <c r="AG7" s="42" t="s">
        <v>30</v>
      </c>
      <c r="AH7" s="42" t="s">
        <v>31</v>
      </c>
      <c r="AI7" s="38" t="s">
        <v>32</v>
      </c>
      <c r="AJ7" s="39" t="s">
        <v>33</v>
      </c>
      <c r="AK7" s="40" t="s">
        <v>34</v>
      </c>
      <c r="AL7" s="41" t="s">
        <v>72</v>
      </c>
      <c r="AM7" s="37" t="s">
        <v>35</v>
      </c>
      <c r="AN7" s="42" t="s">
        <v>36</v>
      </c>
      <c r="AO7" s="43" t="s">
        <v>37</v>
      </c>
      <c r="AP7" s="43" t="s">
        <v>38</v>
      </c>
      <c r="AQ7" s="43" t="s">
        <v>39</v>
      </c>
      <c r="AR7" s="43" t="s">
        <v>40</v>
      </c>
      <c r="AS7" s="43" t="s">
        <v>41</v>
      </c>
      <c r="AT7" s="39" t="s">
        <v>42</v>
      </c>
      <c r="AU7" s="45" t="s">
        <v>43</v>
      </c>
      <c r="AV7" s="45" t="s">
        <v>44</v>
      </c>
      <c r="AW7" s="46" t="s">
        <v>45</v>
      </c>
      <c r="AX7" s="37" t="s">
        <v>46</v>
      </c>
      <c r="AY7" s="43" t="s">
        <v>47</v>
      </c>
      <c r="AZ7" s="43" t="s">
        <v>48</v>
      </c>
      <c r="BA7" s="44" t="s">
        <v>49</v>
      </c>
      <c r="BB7" s="39" t="s">
        <v>50</v>
      </c>
      <c r="BC7" s="45" t="s">
        <v>51</v>
      </c>
      <c r="BD7" s="37" t="s">
        <v>52</v>
      </c>
      <c r="BE7" s="44" t="s">
        <v>73</v>
      </c>
      <c r="BF7" s="39" t="s">
        <v>53</v>
      </c>
      <c r="BG7" s="45" t="s">
        <v>54</v>
      </c>
      <c r="BH7" s="45" t="s">
        <v>55</v>
      </c>
      <c r="BI7" s="45" t="s">
        <v>56</v>
      </c>
      <c r="BJ7" s="45" t="s">
        <v>57</v>
      </c>
      <c r="BK7" s="45" t="s">
        <v>58</v>
      </c>
      <c r="BL7" s="45" t="s">
        <v>59</v>
      </c>
      <c r="BM7" s="45" t="s">
        <v>74</v>
      </c>
      <c r="BN7" s="45" t="s">
        <v>60</v>
      </c>
      <c r="BO7" s="45" t="s">
        <v>61</v>
      </c>
      <c r="BP7" s="45" t="s">
        <v>62</v>
      </c>
      <c r="BQ7" s="46" t="s">
        <v>63</v>
      </c>
    </row>
    <row r="8" spans="1:69" s="3" customFormat="1" ht="14.1" customHeight="1" x14ac:dyDescent="0.25">
      <c r="A8" s="72" t="s">
        <v>79</v>
      </c>
      <c r="B8" s="47" t="s">
        <v>80</v>
      </c>
      <c r="C8" s="48" t="s">
        <v>77</v>
      </c>
      <c r="D8" s="73">
        <v>14.5</v>
      </c>
      <c r="E8" s="49">
        <v>2700</v>
      </c>
      <c r="F8" s="50" t="s">
        <v>81</v>
      </c>
      <c r="G8" s="57">
        <v>2</v>
      </c>
      <c r="H8" s="52" t="s">
        <v>78</v>
      </c>
      <c r="I8" s="53"/>
      <c r="J8" s="54" t="s">
        <v>82</v>
      </c>
      <c r="K8" s="55" t="s">
        <v>83</v>
      </c>
      <c r="L8" s="55" t="s">
        <v>84</v>
      </c>
      <c r="M8" s="74" t="s">
        <v>85</v>
      </c>
      <c r="N8" s="50" t="b">
        <v>1</v>
      </c>
      <c r="O8" s="56" t="b">
        <v>0</v>
      </c>
      <c r="P8" s="50" t="b">
        <v>1</v>
      </c>
      <c r="Q8" s="57" t="b">
        <v>0</v>
      </c>
      <c r="R8" s="57" t="b">
        <v>1</v>
      </c>
      <c r="S8" s="56" t="b">
        <v>0</v>
      </c>
      <c r="T8" s="50" t="b">
        <v>1</v>
      </c>
      <c r="U8" s="57" t="b">
        <v>0</v>
      </c>
      <c r="V8" s="57" t="b">
        <v>0</v>
      </c>
      <c r="W8" s="56" t="b">
        <v>0</v>
      </c>
      <c r="X8" s="50" t="b">
        <v>0</v>
      </c>
      <c r="Y8" s="57" t="b">
        <v>0</v>
      </c>
      <c r="Z8" s="57" t="b">
        <v>0</v>
      </c>
      <c r="AA8" s="57" t="b">
        <v>0</v>
      </c>
      <c r="AB8" s="57" t="b">
        <v>0</v>
      </c>
      <c r="AC8" s="57" t="b">
        <v>0</v>
      </c>
      <c r="AD8" s="56" t="b">
        <v>0</v>
      </c>
      <c r="AE8" s="50" t="b">
        <v>0</v>
      </c>
      <c r="AF8" s="57" t="b">
        <v>0</v>
      </c>
      <c r="AG8" s="57" t="b">
        <v>0</v>
      </c>
      <c r="AH8" s="57" t="b">
        <v>0</v>
      </c>
      <c r="AI8" s="56" t="b">
        <v>0</v>
      </c>
      <c r="AJ8" s="50" t="b">
        <v>0</v>
      </c>
      <c r="AK8" s="57" t="b">
        <v>0</v>
      </c>
      <c r="AL8" s="58" t="b">
        <v>0</v>
      </c>
      <c r="AM8" s="59" t="b">
        <v>1</v>
      </c>
      <c r="AN8" s="51" t="b">
        <v>0</v>
      </c>
      <c r="AO8" s="51" t="b">
        <v>0</v>
      </c>
      <c r="AP8" s="51" t="b">
        <v>0</v>
      </c>
      <c r="AQ8" s="51" t="b">
        <v>0</v>
      </c>
      <c r="AR8" s="51" t="b">
        <v>0</v>
      </c>
      <c r="AS8" s="51" t="b">
        <v>0</v>
      </c>
      <c r="AT8" s="50" t="b">
        <v>0</v>
      </c>
      <c r="AU8" s="51" t="b">
        <v>0</v>
      </c>
      <c r="AV8" s="51" t="b">
        <v>0</v>
      </c>
      <c r="AW8" s="58" t="b">
        <v>0</v>
      </c>
      <c r="AX8" s="59" t="b">
        <v>0</v>
      </c>
      <c r="AY8" s="51" t="b">
        <v>0</v>
      </c>
      <c r="AZ8" s="51" t="b">
        <v>0</v>
      </c>
      <c r="BA8" s="58" t="b">
        <v>0</v>
      </c>
      <c r="BB8" s="59" t="b">
        <v>1</v>
      </c>
      <c r="BC8" s="51" t="b">
        <v>0</v>
      </c>
      <c r="BD8" s="59" t="b">
        <v>0</v>
      </c>
      <c r="BE8" s="58" t="b">
        <v>0</v>
      </c>
      <c r="BF8" s="59" t="b">
        <v>0</v>
      </c>
      <c r="BG8" s="51" t="b">
        <v>0</v>
      </c>
      <c r="BH8" s="51" t="b">
        <v>1</v>
      </c>
      <c r="BI8" s="51" t="b">
        <v>0</v>
      </c>
      <c r="BJ8" s="51" t="b">
        <v>0</v>
      </c>
      <c r="BK8" s="51" t="b">
        <v>0</v>
      </c>
      <c r="BL8" s="51" t="b">
        <v>1</v>
      </c>
      <c r="BM8" s="51" t="b">
        <v>0</v>
      </c>
      <c r="BN8" s="51" t="b">
        <v>0</v>
      </c>
      <c r="BO8" s="51" t="b">
        <v>0</v>
      </c>
      <c r="BP8" s="51" t="b">
        <v>1</v>
      </c>
      <c r="BQ8" s="58" t="b">
        <v>0</v>
      </c>
    </row>
  </sheetData>
  <phoneticPr fontId="2" type="noConversion"/>
  <conditionalFormatting sqref="N8:BQ1048576">
    <cfRule type="cellIs" dxfId="5" priority="15" operator="equal">
      <formula>FALSE</formula>
    </cfRule>
  </conditionalFormatting>
  <conditionalFormatting sqref="N1:BQ6 N8:BQ8">
    <cfRule type="cellIs" dxfId="4" priority="12" operator="equal">
      <formula>FALSE</formula>
    </cfRule>
  </conditionalFormatting>
  <conditionalFormatting sqref="N7:AS7 AU7:BQ7">
    <cfRule type="cellIs" dxfId="3" priority="11" operator="equal">
      <formula>FALSE</formula>
    </cfRule>
  </conditionalFormatting>
  <conditionalFormatting sqref="U8:AL8 AS8:BQ8">
    <cfRule type="expression" dxfId="2" priority="4">
      <formula>#REF!="Translation and QA Only"</formula>
    </cfRule>
  </conditionalFormatting>
  <conditionalFormatting sqref="AT7">
    <cfRule type="cellIs" dxfId="1" priority="1" operator="equal">
      <formula>FALSE</formula>
    </cfRule>
  </conditionalFormatting>
  <pageMargins left="0.7" right="0.7" top="0.75" bottom="0.75" header="0.3" footer="0.3"/>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85"/>
  <sheetViews>
    <sheetView tabSelected="1" zoomScale="80" zoomScaleNormal="80" workbookViewId="0">
      <pane ySplit="7" topLeftCell="A8" activePane="bottomLeft" state="frozen"/>
      <selection pane="bottomLeft" activeCell="A8" sqref="A8:J352"/>
    </sheetView>
  </sheetViews>
  <sheetFormatPr defaultRowHeight="15" x14ac:dyDescent="0.25"/>
  <cols>
    <col min="1" max="1" width="18.7109375" customWidth="1"/>
    <col min="2" max="2" width="75.7109375" customWidth="1"/>
    <col min="3" max="3" width="40.7109375" customWidth="1"/>
    <col min="4" max="4" width="20.5703125" customWidth="1"/>
    <col min="5" max="5" width="17.28515625" customWidth="1"/>
    <col min="6" max="6" width="150.5703125" customWidth="1"/>
    <col min="7" max="7" width="13" customWidth="1"/>
    <col min="8" max="8" width="14.5703125" customWidth="1"/>
    <col min="9" max="9" width="38.42578125" customWidth="1"/>
    <col min="10" max="10" width="150.5703125" customWidth="1"/>
  </cols>
  <sheetData>
    <row r="1" spans="1:10" x14ac:dyDescent="0.25">
      <c r="A1" s="68"/>
      <c r="B1" s="65"/>
      <c r="C1" s="65"/>
      <c r="D1" s="65"/>
      <c r="E1" s="65"/>
      <c r="F1" s="65"/>
      <c r="G1" s="66"/>
      <c r="H1" s="65"/>
      <c r="I1" s="65"/>
      <c r="J1" s="67"/>
    </row>
    <row r="2" spans="1:10" ht="27.75" x14ac:dyDescent="0.4">
      <c r="A2" s="8" t="s">
        <v>76</v>
      </c>
      <c r="B2" s="65"/>
      <c r="C2" s="65"/>
      <c r="D2" s="65"/>
      <c r="E2" s="65"/>
      <c r="F2" s="65"/>
      <c r="G2" s="66"/>
      <c r="H2" s="65"/>
      <c r="I2" s="65"/>
      <c r="J2" s="67"/>
    </row>
    <row r="3" spans="1:10" x14ac:dyDescent="0.25">
      <c r="A3" s="69">
        <v>46324</v>
      </c>
      <c r="B3" s="65"/>
      <c r="C3" s="65"/>
      <c r="D3" s="65"/>
      <c r="E3" s="65"/>
      <c r="F3" s="65"/>
      <c r="G3" s="66"/>
      <c r="H3" s="65"/>
      <c r="I3" s="65"/>
      <c r="J3" s="67"/>
    </row>
    <row r="4" spans="1:10" x14ac:dyDescent="0.25">
      <c r="A4" s="14"/>
      <c r="B4" s="65"/>
      <c r="C4" s="65"/>
      <c r="D4" s="65"/>
      <c r="E4" s="65"/>
      <c r="F4" s="65"/>
      <c r="G4" s="66"/>
      <c r="H4" s="65"/>
      <c r="I4" s="65"/>
      <c r="J4" s="67"/>
    </row>
    <row r="5" spans="1:10" x14ac:dyDescent="0.25">
      <c r="A5" s="15"/>
      <c r="B5" s="65"/>
      <c r="C5" s="65"/>
      <c r="D5" s="65"/>
      <c r="E5" s="65"/>
      <c r="F5" s="65"/>
      <c r="G5" s="66"/>
      <c r="H5" s="65"/>
      <c r="I5" s="65"/>
      <c r="J5" s="67"/>
    </row>
    <row r="6" spans="1:10" ht="15.75" thickBot="1" x14ac:dyDescent="0.3">
      <c r="A6" s="20"/>
      <c r="B6" s="65"/>
      <c r="C6" s="65"/>
      <c r="D6" s="65"/>
      <c r="E6" s="65"/>
      <c r="F6" s="65"/>
      <c r="G6" s="66"/>
      <c r="H6" s="65"/>
      <c r="I6" s="65"/>
      <c r="J6" s="67"/>
    </row>
    <row r="7" spans="1:10" ht="69.95" customHeight="1" x14ac:dyDescent="0.25">
      <c r="A7" s="60" t="s">
        <v>0</v>
      </c>
      <c r="B7" s="60" t="s">
        <v>1</v>
      </c>
      <c r="C7" s="61" t="s">
        <v>2</v>
      </c>
      <c r="D7" s="62" t="s">
        <v>64</v>
      </c>
      <c r="E7" s="62" t="s">
        <v>65</v>
      </c>
      <c r="F7" s="62" t="s">
        <v>66</v>
      </c>
      <c r="G7" s="63" t="s">
        <v>67</v>
      </c>
      <c r="H7" s="63" t="s">
        <v>68</v>
      </c>
      <c r="I7" s="64" t="s">
        <v>69</v>
      </c>
      <c r="J7" s="64" t="s">
        <v>70</v>
      </c>
    </row>
    <row r="8" spans="1:10" x14ac:dyDescent="0.25">
      <c r="A8" s="75" t="s">
        <v>79</v>
      </c>
      <c r="B8" s="76" t="s">
        <v>80</v>
      </c>
      <c r="C8" s="70" t="s">
        <v>77</v>
      </c>
      <c r="D8" s="77" t="s">
        <v>97</v>
      </c>
      <c r="E8" s="77" t="s">
        <v>98</v>
      </c>
      <c r="F8" s="77" t="s">
        <v>99</v>
      </c>
      <c r="G8" s="78">
        <v>1</v>
      </c>
      <c r="H8" s="71">
        <v>1</v>
      </c>
      <c r="I8" s="77" t="s">
        <v>100</v>
      </c>
      <c r="J8" s="77" t="s">
        <v>101</v>
      </c>
    </row>
    <row r="9" spans="1:10" x14ac:dyDescent="0.25">
      <c r="A9" s="75" t="s">
        <v>79</v>
      </c>
      <c r="B9" s="76" t="s">
        <v>80</v>
      </c>
      <c r="C9" s="70" t="s">
        <v>77</v>
      </c>
      <c r="D9" s="77" t="s">
        <v>97</v>
      </c>
      <c r="E9" s="77" t="s">
        <v>98</v>
      </c>
      <c r="F9" s="77" t="s">
        <v>99</v>
      </c>
      <c r="G9" s="78">
        <v>1</v>
      </c>
      <c r="H9" s="71">
        <v>3</v>
      </c>
      <c r="I9" s="77" t="s">
        <v>167</v>
      </c>
      <c r="J9" s="77" t="s">
        <v>168</v>
      </c>
    </row>
    <row r="10" spans="1:10" x14ac:dyDescent="0.25">
      <c r="A10" s="75" t="s">
        <v>79</v>
      </c>
      <c r="B10" s="76" t="s">
        <v>80</v>
      </c>
      <c r="C10" s="70" t="s">
        <v>77</v>
      </c>
      <c r="D10" s="77" t="s">
        <v>97</v>
      </c>
      <c r="E10" s="77" t="s">
        <v>98</v>
      </c>
      <c r="F10" s="77" t="s">
        <v>99</v>
      </c>
      <c r="G10" s="78">
        <v>1</v>
      </c>
      <c r="H10" s="71">
        <v>1</v>
      </c>
      <c r="I10" s="77" t="s">
        <v>100</v>
      </c>
      <c r="J10" s="77" t="s">
        <v>145</v>
      </c>
    </row>
    <row r="11" spans="1:10" x14ac:dyDescent="0.25">
      <c r="A11" s="75" t="s">
        <v>79</v>
      </c>
      <c r="B11" s="76" t="s">
        <v>80</v>
      </c>
      <c r="C11" s="70" t="s">
        <v>77</v>
      </c>
      <c r="D11" s="77" t="s">
        <v>97</v>
      </c>
      <c r="E11" s="77" t="s">
        <v>98</v>
      </c>
      <c r="F11" s="77" t="s">
        <v>99</v>
      </c>
      <c r="G11" s="78">
        <v>1</v>
      </c>
      <c r="H11" s="71">
        <v>3</v>
      </c>
      <c r="I11" s="77" t="s">
        <v>167</v>
      </c>
      <c r="J11" s="77" t="s">
        <v>261</v>
      </c>
    </row>
    <row r="12" spans="1:10" x14ac:dyDescent="0.25">
      <c r="A12" s="75" t="s">
        <v>79</v>
      </c>
      <c r="B12" s="76" t="s">
        <v>80</v>
      </c>
      <c r="C12" s="70" t="s">
        <v>77</v>
      </c>
      <c r="D12" s="77" t="s">
        <v>97</v>
      </c>
      <c r="E12" s="77" t="s">
        <v>102</v>
      </c>
      <c r="F12" s="77" t="s">
        <v>103</v>
      </c>
      <c r="G12" s="78">
        <v>1</v>
      </c>
      <c r="H12" s="71">
        <v>1</v>
      </c>
      <c r="I12" s="77" t="s">
        <v>100</v>
      </c>
      <c r="J12" s="77" t="s">
        <v>104</v>
      </c>
    </row>
    <row r="13" spans="1:10" x14ac:dyDescent="0.25">
      <c r="A13" s="75" t="s">
        <v>79</v>
      </c>
      <c r="B13" s="76" t="s">
        <v>80</v>
      </c>
      <c r="C13" s="70" t="s">
        <v>77</v>
      </c>
      <c r="D13" s="77" t="s">
        <v>97</v>
      </c>
      <c r="E13" s="77" t="s">
        <v>102</v>
      </c>
      <c r="F13" s="77" t="s">
        <v>103</v>
      </c>
      <c r="G13" s="78">
        <v>1</v>
      </c>
      <c r="H13" s="71">
        <v>3</v>
      </c>
      <c r="I13" s="77" t="s">
        <v>167</v>
      </c>
      <c r="J13" s="77" t="s">
        <v>104</v>
      </c>
    </row>
    <row r="14" spans="1:10" x14ac:dyDescent="0.25">
      <c r="A14" s="75" t="s">
        <v>79</v>
      </c>
      <c r="B14" s="76" t="s">
        <v>80</v>
      </c>
      <c r="C14" s="70" t="s">
        <v>77</v>
      </c>
      <c r="D14" s="77" t="s">
        <v>97</v>
      </c>
      <c r="E14" s="77" t="s">
        <v>262</v>
      </c>
      <c r="F14" s="77" t="s">
        <v>263</v>
      </c>
      <c r="G14" s="78">
        <v>1</v>
      </c>
      <c r="H14" s="71">
        <v>1</v>
      </c>
      <c r="I14" s="77" t="s">
        <v>197</v>
      </c>
      <c r="J14" s="77"/>
    </row>
    <row r="15" spans="1:10" x14ac:dyDescent="0.25">
      <c r="A15" s="75" t="s">
        <v>79</v>
      </c>
      <c r="B15" s="76" t="s">
        <v>80</v>
      </c>
      <c r="C15" s="70" t="s">
        <v>77</v>
      </c>
      <c r="D15" s="77" t="s">
        <v>86</v>
      </c>
      <c r="E15" s="77" t="s">
        <v>87</v>
      </c>
      <c r="F15" s="77" t="s">
        <v>88</v>
      </c>
      <c r="G15" s="78">
        <v>1</v>
      </c>
      <c r="H15" s="71">
        <v>1</v>
      </c>
      <c r="I15" s="77" t="s">
        <v>89</v>
      </c>
      <c r="J15" s="77"/>
    </row>
    <row r="16" spans="1:10" x14ac:dyDescent="0.25">
      <c r="A16" s="75" t="s">
        <v>79</v>
      </c>
      <c r="B16" s="76" t="s">
        <v>80</v>
      </c>
      <c r="C16" s="70" t="s">
        <v>77</v>
      </c>
      <c r="D16" s="77" t="s">
        <v>86</v>
      </c>
      <c r="E16" s="77" t="s">
        <v>142</v>
      </c>
      <c r="F16" s="77" t="s">
        <v>143</v>
      </c>
      <c r="G16" s="78">
        <v>1</v>
      </c>
      <c r="H16" s="71">
        <v>1</v>
      </c>
      <c r="I16" s="77" t="s">
        <v>144</v>
      </c>
      <c r="J16" s="77"/>
    </row>
    <row r="17" spans="1:10" x14ac:dyDescent="0.25">
      <c r="A17" s="75" t="s">
        <v>79</v>
      </c>
      <c r="B17" s="76" t="s">
        <v>80</v>
      </c>
      <c r="C17" s="70" t="s">
        <v>77</v>
      </c>
      <c r="D17" s="77" t="s">
        <v>86</v>
      </c>
      <c r="E17" s="77" t="s">
        <v>160</v>
      </c>
      <c r="F17" s="77" t="s">
        <v>161</v>
      </c>
      <c r="G17" s="78">
        <v>1</v>
      </c>
      <c r="H17" s="71">
        <v>1</v>
      </c>
      <c r="I17" s="77" t="s">
        <v>149</v>
      </c>
      <c r="J17" s="77" t="s">
        <v>255</v>
      </c>
    </row>
    <row r="18" spans="1:10" x14ac:dyDescent="0.25">
      <c r="A18" s="75" t="s">
        <v>79</v>
      </c>
      <c r="B18" s="76" t="s">
        <v>80</v>
      </c>
      <c r="C18" s="70" t="s">
        <v>77</v>
      </c>
      <c r="D18" s="77" t="s">
        <v>97</v>
      </c>
      <c r="E18" s="77" t="s">
        <v>164</v>
      </c>
      <c r="F18" s="77" t="s">
        <v>165</v>
      </c>
      <c r="G18" s="78">
        <v>1</v>
      </c>
      <c r="H18" s="71">
        <v>1</v>
      </c>
      <c r="I18" s="77" t="s">
        <v>100</v>
      </c>
      <c r="J18" s="77" t="s">
        <v>166</v>
      </c>
    </row>
    <row r="19" spans="1:10" x14ac:dyDescent="0.25">
      <c r="A19" s="75" t="s">
        <v>79</v>
      </c>
      <c r="B19" s="76" t="s">
        <v>80</v>
      </c>
      <c r="C19" s="70" t="s">
        <v>77</v>
      </c>
      <c r="D19" s="77" t="s">
        <v>97</v>
      </c>
      <c r="E19" s="77" t="s">
        <v>164</v>
      </c>
      <c r="F19" s="77" t="s">
        <v>165</v>
      </c>
      <c r="G19" s="78">
        <v>1</v>
      </c>
      <c r="H19" s="71">
        <v>3</v>
      </c>
      <c r="I19" s="77" t="s">
        <v>167</v>
      </c>
      <c r="J19" s="77" t="s">
        <v>169</v>
      </c>
    </row>
    <row r="20" spans="1:10" x14ac:dyDescent="0.25">
      <c r="A20" s="75" t="s">
        <v>79</v>
      </c>
      <c r="B20" s="76" t="s">
        <v>80</v>
      </c>
      <c r="C20" s="70" t="s">
        <v>77</v>
      </c>
      <c r="D20" s="77" t="s">
        <v>105</v>
      </c>
      <c r="E20" s="77" t="s">
        <v>259</v>
      </c>
      <c r="F20" s="77" t="s">
        <v>260</v>
      </c>
      <c r="G20" s="78">
        <v>1</v>
      </c>
      <c r="H20" s="71">
        <v>1</v>
      </c>
      <c r="I20" s="77"/>
      <c r="J20" s="77"/>
    </row>
    <row r="21" spans="1:10" x14ac:dyDescent="0.25">
      <c r="A21" s="75" t="s">
        <v>79</v>
      </c>
      <c r="B21" s="76" t="s">
        <v>80</v>
      </c>
      <c r="C21" s="70" t="s">
        <v>77</v>
      </c>
      <c r="D21" s="77" t="s">
        <v>105</v>
      </c>
      <c r="E21" s="77" t="s">
        <v>186</v>
      </c>
      <c r="F21" s="77" t="s">
        <v>187</v>
      </c>
      <c r="G21" s="78">
        <v>1</v>
      </c>
      <c r="H21" s="71">
        <v>1</v>
      </c>
      <c r="I21" s="77"/>
      <c r="J21" s="77"/>
    </row>
    <row r="22" spans="1:10" x14ac:dyDescent="0.25">
      <c r="A22" s="75" t="s">
        <v>79</v>
      </c>
      <c r="B22" s="76" t="s">
        <v>80</v>
      </c>
      <c r="C22" s="70" t="s">
        <v>77</v>
      </c>
      <c r="D22" s="77" t="s">
        <v>105</v>
      </c>
      <c r="E22" s="77" t="s">
        <v>256</v>
      </c>
      <c r="F22" s="77" t="s">
        <v>257</v>
      </c>
      <c r="G22" s="78">
        <v>2</v>
      </c>
      <c r="H22" s="71">
        <v>1</v>
      </c>
      <c r="I22" s="77"/>
      <c r="J22" s="77" t="s">
        <v>258</v>
      </c>
    </row>
    <row r="23" spans="1:10" x14ac:dyDescent="0.25">
      <c r="A23" s="75" t="s">
        <v>79</v>
      </c>
      <c r="B23" s="76" t="s">
        <v>80</v>
      </c>
      <c r="C23" s="70" t="s">
        <v>77</v>
      </c>
      <c r="D23" s="77" t="s">
        <v>105</v>
      </c>
      <c r="E23" s="77" t="s">
        <v>188</v>
      </c>
      <c r="F23" s="77" t="s">
        <v>189</v>
      </c>
      <c r="G23" s="78">
        <v>1</v>
      </c>
      <c r="H23" s="71">
        <v>1</v>
      </c>
      <c r="I23" s="77"/>
      <c r="J23" s="77"/>
    </row>
    <row r="24" spans="1:10" x14ac:dyDescent="0.25">
      <c r="A24" s="75" t="s">
        <v>79</v>
      </c>
      <c r="B24" s="76" t="s">
        <v>80</v>
      </c>
      <c r="C24" s="70" t="s">
        <v>77</v>
      </c>
      <c r="D24" s="77" t="s">
        <v>105</v>
      </c>
      <c r="E24" s="77" t="s">
        <v>264</v>
      </c>
      <c r="F24" s="77" t="s">
        <v>265</v>
      </c>
      <c r="G24" s="78">
        <v>1</v>
      </c>
      <c r="H24" s="71">
        <v>1</v>
      </c>
      <c r="I24" s="77"/>
      <c r="J24" s="77" t="s">
        <v>266</v>
      </c>
    </row>
    <row r="25" spans="1:10" x14ac:dyDescent="0.25">
      <c r="A25" s="75" t="s">
        <v>79</v>
      </c>
      <c r="B25" s="76" t="s">
        <v>80</v>
      </c>
      <c r="C25" s="70" t="s">
        <v>77</v>
      </c>
      <c r="D25" s="77" t="s">
        <v>105</v>
      </c>
      <c r="E25" s="77" t="s">
        <v>140</v>
      </c>
      <c r="F25" s="77" t="s">
        <v>141</v>
      </c>
      <c r="G25" s="78">
        <v>5</v>
      </c>
      <c r="H25" s="71">
        <v>1</v>
      </c>
      <c r="I25" s="77"/>
      <c r="J25" s="77"/>
    </row>
    <row r="26" spans="1:10" x14ac:dyDescent="0.25">
      <c r="A26" s="75" t="s">
        <v>79</v>
      </c>
      <c r="B26" s="76" t="s">
        <v>80</v>
      </c>
      <c r="C26" s="70" t="s">
        <v>77</v>
      </c>
      <c r="D26" s="77" t="s">
        <v>105</v>
      </c>
      <c r="E26" s="77" t="s">
        <v>245</v>
      </c>
      <c r="F26" s="77" t="s">
        <v>246</v>
      </c>
      <c r="G26" s="78">
        <v>2</v>
      </c>
      <c r="H26" s="71">
        <v>1</v>
      </c>
      <c r="I26" s="77"/>
      <c r="J26" s="77" t="s">
        <v>247</v>
      </c>
    </row>
    <row r="27" spans="1:10" x14ac:dyDescent="0.25">
      <c r="A27" s="75" t="s">
        <v>79</v>
      </c>
      <c r="B27" s="76" t="s">
        <v>80</v>
      </c>
      <c r="C27" s="70" t="s">
        <v>77</v>
      </c>
      <c r="D27" s="77" t="s">
        <v>105</v>
      </c>
      <c r="E27" s="77" t="s">
        <v>106</v>
      </c>
      <c r="F27" s="77" t="s">
        <v>107</v>
      </c>
      <c r="G27" s="78">
        <v>1</v>
      </c>
      <c r="H27" s="71">
        <v>1</v>
      </c>
      <c r="I27" s="77"/>
      <c r="J27" s="77"/>
    </row>
    <row r="28" spans="1:10" x14ac:dyDescent="0.25">
      <c r="A28" s="75" t="s">
        <v>79</v>
      </c>
      <c r="B28" s="76" t="s">
        <v>80</v>
      </c>
      <c r="C28" s="70" t="s">
        <v>77</v>
      </c>
      <c r="D28" s="77" t="s">
        <v>110</v>
      </c>
      <c r="E28" s="77" t="s">
        <v>199</v>
      </c>
      <c r="F28" s="77" t="s">
        <v>200</v>
      </c>
      <c r="G28" s="78">
        <v>1</v>
      </c>
      <c r="H28" s="71">
        <v>1</v>
      </c>
      <c r="I28" s="77"/>
      <c r="J28" s="77"/>
    </row>
    <row r="29" spans="1:10" x14ac:dyDescent="0.25">
      <c r="A29" s="75" t="s">
        <v>79</v>
      </c>
      <c r="B29" s="76" t="s">
        <v>80</v>
      </c>
      <c r="C29" s="70" t="s">
        <v>77</v>
      </c>
      <c r="D29" s="77" t="s">
        <v>110</v>
      </c>
      <c r="E29" s="77" t="s">
        <v>135</v>
      </c>
      <c r="F29" s="77" t="s">
        <v>136</v>
      </c>
      <c r="G29" s="78">
        <v>1</v>
      </c>
      <c r="H29" s="71">
        <v>1</v>
      </c>
      <c r="I29" s="77"/>
      <c r="J29" s="77"/>
    </row>
    <row r="30" spans="1:10" x14ac:dyDescent="0.25">
      <c r="A30" s="75" t="s">
        <v>79</v>
      </c>
      <c r="B30" s="76" t="s">
        <v>80</v>
      </c>
      <c r="C30" s="70" t="s">
        <v>77</v>
      </c>
      <c r="D30" s="77" t="s">
        <v>110</v>
      </c>
      <c r="E30" s="77" t="s">
        <v>113</v>
      </c>
      <c r="F30" s="77" t="s">
        <v>114</v>
      </c>
      <c r="G30" s="78">
        <v>1</v>
      </c>
      <c r="H30" s="71">
        <v>1</v>
      </c>
      <c r="I30" s="77"/>
      <c r="J30" s="77"/>
    </row>
    <row r="31" spans="1:10" x14ac:dyDescent="0.25">
      <c r="A31" s="75" t="s">
        <v>79</v>
      </c>
      <c r="B31" s="76" t="s">
        <v>80</v>
      </c>
      <c r="C31" s="70" t="s">
        <v>77</v>
      </c>
      <c r="D31" s="77" t="s">
        <v>110</v>
      </c>
      <c r="E31" s="77" t="s">
        <v>115</v>
      </c>
      <c r="F31" s="77" t="s">
        <v>116</v>
      </c>
      <c r="G31" s="78">
        <v>1</v>
      </c>
      <c r="H31" s="71">
        <v>1</v>
      </c>
      <c r="I31" s="77"/>
      <c r="J31" s="77"/>
    </row>
    <row r="32" spans="1:10" x14ac:dyDescent="0.25">
      <c r="A32" s="75" t="s">
        <v>79</v>
      </c>
      <c r="B32" s="76" t="s">
        <v>80</v>
      </c>
      <c r="C32" s="70" t="s">
        <v>77</v>
      </c>
      <c r="D32" s="77" t="s">
        <v>110</v>
      </c>
      <c r="E32" s="77" t="s">
        <v>111</v>
      </c>
      <c r="F32" s="77" t="s">
        <v>112</v>
      </c>
      <c r="G32" s="78">
        <v>1</v>
      </c>
      <c r="H32" s="71">
        <v>1</v>
      </c>
      <c r="I32" s="77"/>
      <c r="J32" s="77"/>
    </row>
    <row r="33" spans="1:10" x14ac:dyDescent="0.25">
      <c r="A33" s="75" t="s">
        <v>79</v>
      </c>
      <c r="B33" s="76" t="s">
        <v>80</v>
      </c>
      <c r="C33" s="70" t="s">
        <v>77</v>
      </c>
      <c r="D33" s="77" t="s">
        <v>110</v>
      </c>
      <c r="E33" s="77" t="s">
        <v>117</v>
      </c>
      <c r="F33" s="77" t="s">
        <v>118</v>
      </c>
      <c r="G33" s="78">
        <v>1</v>
      </c>
      <c r="H33" s="71">
        <v>1</v>
      </c>
      <c r="I33" s="77"/>
      <c r="J33" s="77"/>
    </row>
    <row r="34" spans="1:10" x14ac:dyDescent="0.25">
      <c r="A34" s="75" t="s">
        <v>79</v>
      </c>
      <c r="B34" s="76" t="s">
        <v>80</v>
      </c>
      <c r="C34" s="70" t="s">
        <v>77</v>
      </c>
      <c r="D34" s="77" t="s">
        <v>110</v>
      </c>
      <c r="E34" s="77" t="s">
        <v>201</v>
      </c>
      <c r="F34" s="77" t="s">
        <v>202</v>
      </c>
      <c r="G34" s="78">
        <v>1</v>
      </c>
      <c r="H34" s="71">
        <v>1</v>
      </c>
      <c r="I34" s="77"/>
      <c r="J34" s="77"/>
    </row>
    <row r="35" spans="1:10" x14ac:dyDescent="0.25">
      <c r="A35" s="75" t="s">
        <v>79</v>
      </c>
      <c r="B35" s="76" t="s">
        <v>80</v>
      </c>
      <c r="C35" s="70" t="s">
        <v>77</v>
      </c>
      <c r="D35" s="77" t="s">
        <v>110</v>
      </c>
      <c r="E35" s="77" t="s">
        <v>203</v>
      </c>
      <c r="F35" s="77" t="s">
        <v>204</v>
      </c>
      <c r="G35" s="78">
        <v>1</v>
      </c>
      <c r="H35" s="71">
        <v>1</v>
      </c>
      <c r="I35" s="77"/>
      <c r="J35" s="77"/>
    </row>
    <row r="36" spans="1:10" x14ac:dyDescent="0.25">
      <c r="A36" s="75" t="s">
        <v>79</v>
      </c>
      <c r="B36" s="76" t="s">
        <v>80</v>
      </c>
      <c r="C36" s="70" t="s">
        <v>77</v>
      </c>
      <c r="D36" s="77" t="s">
        <v>110</v>
      </c>
      <c r="E36" s="77" t="s">
        <v>119</v>
      </c>
      <c r="F36" s="77" t="s">
        <v>120</v>
      </c>
      <c r="G36" s="78">
        <v>1</v>
      </c>
      <c r="H36" s="71">
        <v>1</v>
      </c>
      <c r="I36" s="77"/>
      <c r="J36" s="77"/>
    </row>
    <row r="37" spans="1:10" x14ac:dyDescent="0.25">
      <c r="A37" s="75" t="s">
        <v>79</v>
      </c>
      <c r="B37" s="76" t="s">
        <v>80</v>
      </c>
      <c r="C37" s="70" t="s">
        <v>77</v>
      </c>
      <c r="D37" s="77" t="s">
        <v>110</v>
      </c>
      <c r="E37" s="77" t="s">
        <v>205</v>
      </c>
      <c r="F37" s="77" t="s">
        <v>206</v>
      </c>
      <c r="G37" s="78">
        <v>1</v>
      </c>
      <c r="H37" s="71">
        <v>3</v>
      </c>
      <c r="I37" s="77"/>
      <c r="J37" s="77" t="s">
        <v>207</v>
      </c>
    </row>
    <row r="38" spans="1:10" x14ac:dyDescent="0.25">
      <c r="A38" s="75" t="s">
        <v>79</v>
      </c>
      <c r="B38" s="76" t="s">
        <v>80</v>
      </c>
      <c r="C38" s="70" t="s">
        <v>77</v>
      </c>
      <c r="D38" s="77" t="s">
        <v>110</v>
      </c>
      <c r="E38" s="77" t="s">
        <v>208</v>
      </c>
      <c r="F38" s="77" t="s">
        <v>209</v>
      </c>
      <c r="G38" s="78">
        <v>1</v>
      </c>
      <c r="H38" s="71">
        <v>1</v>
      </c>
      <c r="I38" s="77"/>
      <c r="J38" s="77"/>
    </row>
    <row r="39" spans="1:10" x14ac:dyDescent="0.25">
      <c r="A39" s="75" t="s">
        <v>79</v>
      </c>
      <c r="B39" s="76" t="s">
        <v>80</v>
      </c>
      <c r="C39" s="70" t="s">
        <v>77</v>
      </c>
      <c r="D39" s="77" t="s">
        <v>86</v>
      </c>
      <c r="E39" s="77" t="s">
        <v>90</v>
      </c>
      <c r="F39" s="77" t="s">
        <v>91</v>
      </c>
      <c r="G39" s="78">
        <v>1</v>
      </c>
      <c r="H39" s="71">
        <v>1</v>
      </c>
      <c r="I39" s="77" t="s">
        <v>92</v>
      </c>
      <c r="J39" s="77"/>
    </row>
    <row r="40" spans="1:10" x14ac:dyDescent="0.25">
      <c r="A40" s="75" t="s">
        <v>79</v>
      </c>
      <c r="B40" s="76" t="s">
        <v>80</v>
      </c>
      <c r="C40" s="70" t="s">
        <v>77</v>
      </c>
      <c r="D40" s="77" t="s">
        <v>86</v>
      </c>
      <c r="E40" s="77" t="s">
        <v>146</v>
      </c>
      <c r="F40" s="77" t="s">
        <v>147</v>
      </c>
      <c r="G40" s="78">
        <v>1</v>
      </c>
      <c r="H40" s="71">
        <v>1</v>
      </c>
      <c r="I40" s="77" t="s">
        <v>148</v>
      </c>
      <c r="J40" s="77"/>
    </row>
    <row r="41" spans="1:10" x14ac:dyDescent="0.25">
      <c r="A41" s="75" t="s">
        <v>79</v>
      </c>
      <c r="B41" s="76" t="s">
        <v>80</v>
      </c>
      <c r="C41" s="70" t="s">
        <v>77</v>
      </c>
      <c r="D41" s="77" t="s">
        <v>110</v>
      </c>
      <c r="E41" s="77" t="s">
        <v>210</v>
      </c>
      <c r="F41" s="77" t="s">
        <v>211</v>
      </c>
      <c r="G41" s="78">
        <v>1</v>
      </c>
      <c r="H41" s="71">
        <v>1</v>
      </c>
      <c r="I41" s="77"/>
      <c r="J41" s="77"/>
    </row>
    <row r="42" spans="1:10" x14ac:dyDescent="0.25">
      <c r="A42" s="75" t="s">
        <v>79</v>
      </c>
      <c r="B42" s="76" t="s">
        <v>80</v>
      </c>
      <c r="C42" s="70" t="s">
        <v>77</v>
      </c>
      <c r="D42" s="77" t="s">
        <v>110</v>
      </c>
      <c r="E42" s="77" t="s">
        <v>212</v>
      </c>
      <c r="F42" s="77" t="s">
        <v>213</v>
      </c>
      <c r="G42" s="78">
        <v>2</v>
      </c>
      <c r="H42" s="71">
        <v>1</v>
      </c>
      <c r="I42" s="77"/>
      <c r="J42" s="77"/>
    </row>
    <row r="43" spans="1:10" x14ac:dyDescent="0.25">
      <c r="A43" s="75" t="s">
        <v>79</v>
      </c>
      <c r="B43" s="76" t="s">
        <v>80</v>
      </c>
      <c r="C43" s="70" t="s">
        <v>77</v>
      </c>
      <c r="D43" s="77" t="s">
        <v>110</v>
      </c>
      <c r="E43" s="77" t="s">
        <v>214</v>
      </c>
      <c r="F43" s="77" t="s">
        <v>215</v>
      </c>
      <c r="G43" s="78">
        <v>1</v>
      </c>
      <c r="H43" s="71">
        <v>1</v>
      </c>
      <c r="I43" s="77"/>
      <c r="J43" s="77"/>
    </row>
    <row r="44" spans="1:10" x14ac:dyDescent="0.25">
      <c r="A44" s="75" t="s">
        <v>79</v>
      </c>
      <c r="B44" s="76" t="s">
        <v>80</v>
      </c>
      <c r="C44" s="70" t="s">
        <v>77</v>
      </c>
      <c r="D44" s="77" t="s">
        <v>110</v>
      </c>
      <c r="E44" s="77" t="s">
        <v>121</v>
      </c>
      <c r="F44" s="77" t="s">
        <v>122</v>
      </c>
      <c r="G44" s="78">
        <v>1</v>
      </c>
      <c r="H44" s="71">
        <v>1</v>
      </c>
      <c r="I44" s="77"/>
      <c r="J44" s="77"/>
    </row>
    <row r="45" spans="1:10" x14ac:dyDescent="0.25">
      <c r="A45" s="75" t="s">
        <v>79</v>
      </c>
      <c r="B45" s="76" t="s">
        <v>80</v>
      </c>
      <c r="C45" s="70" t="s">
        <v>77</v>
      </c>
      <c r="D45" s="77" t="s">
        <v>110</v>
      </c>
      <c r="E45" s="77" t="s">
        <v>123</v>
      </c>
      <c r="F45" s="77" t="s">
        <v>124</v>
      </c>
      <c r="G45" s="78">
        <v>1</v>
      </c>
      <c r="H45" s="71">
        <v>1</v>
      </c>
      <c r="I45" s="77"/>
      <c r="J45" s="77"/>
    </row>
    <row r="46" spans="1:10" x14ac:dyDescent="0.25">
      <c r="A46" s="75" t="s">
        <v>79</v>
      </c>
      <c r="B46" s="76" t="s">
        <v>80</v>
      </c>
      <c r="C46" s="70" t="s">
        <v>77</v>
      </c>
      <c r="D46" s="77" t="s">
        <v>110</v>
      </c>
      <c r="E46" s="77" t="s">
        <v>125</v>
      </c>
      <c r="F46" s="77" t="s">
        <v>126</v>
      </c>
      <c r="G46" s="78">
        <v>1</v>
      </c>
      <c r="H46" s="71">
        <v>1</v>
      </c>
      <c r="I46" s="77"/>
      <c r="J46" s="77"/>
    </row>
    <row r="47" spans="1:10" x14ac:dyDescent="0.25">
      <c r="A47" s="75" t="s">
        <v>79</v>
      </c>
      <c r="B47" s="76" t="s">
        <v>80</v>
      </c>
      <c r="C47" s="70" t="s">
        <v>77</v>
      </c>
      <c r="D47" s="77" t="s">
        <v>110</v>
      </c>
      <c r="E47" s="77" t="s">
        <v>216</v>
      </c>
      <c r="F47" s="77" t="s">
        <v>217</v>
      </c>
      <c r="G47" s="78">
        <v>1</v>
      </c>
      <c r="H47" s="71">
        <v>3</v>
      </c>
      <c r="I47" s="77"/>
      <c r="J47" s="77" t="s">
        <v>192</v>
      </c>
    </row>
    <row r="48" spans="1:10" x14ac:dyDescent="0.25">
      <c r="A48" s="75" t="s">
        <v>79</v>
      </c>
      <c r="B48" s="76" t="s">
        <v>80</v>
      </c>
      <c r="C48" s="70" t="s">
        <v>77</v>
      </c>
      <c r="D48" s="77" t="s">
        <v>105</v>
      </c>
      <c r="E48" s="77" t="s">
        <v>248</v>
      </c>
      <c r="F48" s="77" t="s">
        <v>249</v>
      </c>
      <c r="G48" s="78">
        <v>1</v>
      </c>
      <c r="H48" s="71">
        <v>1</v>
      </c>
      <c r="I48" s="77"/>
      <c r="J48" s="77" t="s">
        <v>250</v>
      </c>
    </row>
    <row r="49" spans="1:10" x14ac:dyDescent="0.25">
      <c r="A49" s="75" t="s">
        <v>79</v>
      </c>
      <c r="B49" s="76" t="s">
        <v>80</v>
      </c>
      <c r="C49" s="70" t="s">
        <v>77</v>
      </c>
      <c r="D49" s="77" t="s">
        <v>110</v>
      </c>
      <c r="E49" s="77" t="s">
        <v>127</v>
      </c>
      <c r="F49" s="77" t="s">
        <v>128</v>
      </c>
      <c r="G49" s="78">
        <v>1</v>
      </c>
      <c r="H49" s="71">
        <v>1</v>
      </c>
      <c r="I49" s="77"/>
      <c r="J49" s="77" t="s">
        <v>129</v>
      </c>
    </row>
    <row r="50" spans="1:10" x14ac:dyDescent="0.25">
      <c r="A50" s="75" t="s">
        <v>79</v>
      </c>
      <c r="B50" s="76" t="s">
        <v>80</v>
      </c>
      <c r="C50" s="70" t="s">
        <v>77</v>
      </c>
      <c r="D50" s="77" t="s">
        <v>110</v>
      </c>
      <c r="E50" s="77" t="s">
        <v>150</v>
      </c>
      <c r="F50" s="77" t="s">
        <v>151</v>
      </c>
      <c r="G50" s="78">
        <v>1</v>
      </c>
      <c r="H50" s="71">
        <v>3</v>
      </c>
      <c r="I50" s="77"/>
      <c r="J50" s="77" t="s">
        <v>218</v>
      </c>
    </row>
    <row r="51" spans="1:10" x14ac:dyDescent="0.25">
      <c r="A51" s="75" t="s">
        <v>79</v>
      </c>
      <c r="B51" s="76" t="s">
        <v>80</v>
      </c>
      <c r="C51" s="70" t="s">
        <v>77</v>
      </c>
      <c r="D51" s="77" t="s">
        <v>105</v>
      </c>
      <c r="E51" s="77" t="s">
        <v>251</v>
      </c>
      <c r="F51" s="77" t="s">
        <v>252</v>
      </c>
      <c r="G51" s="78">
        <v>1</v>
      </c>
      <c r="H51" s="71">
        <v>1</v>
      </c>
      <c r="I51" s="77"/>
      <c r="J51" s="77" t="s">
        <v>250</v>
      </c>
    </row>
    <row r="52" spans="1:10" x14ac:dyDescent="0.25">
      <c r="A52" s="75" t="s">
        <v>79</v>
      </c>
      <c r="B52" s="76" t="s">
        <v>80</v>
      </c>
      <c r="C52" s="70" t="s">
        <v>77</v>
      </c>
      <c r="D52" s="77" t="s">
        <v>105</v>
      </c>
      <c r="E52" s="77" t="s">
        <v>190</v>
      </c>
      <c r="F52" s="77" t="s">
        <v>191</v>
      </c>
      <c r="G52" s="78">
        <v>1</v>
      </c>
      <c r="H52" s="71">
        <v>1</v>
      </c>
      <c r="I52" s="77"/>
      <c r="J52" s="77" t="s">
        <v>192</v>
      </c>
    </row>
    <row r="53" spans="1:10" x14ac:dyDescent="0.25">
      <c r="A53" s="75" t="s">
        <v>79</v>
      </c>
      <c r="B53" s="76" t="s">
        <v>80</v>
      </c>
      <c r="C53" s="70" t="s">
        <v>77</v>
      </c>
      <c r="D53" s="77" t="s">
        <v>105</v>
      </c>
      <c r="E53" s="77" t="s">
        <v>158</v>
      </c>
      <c r="F53" s="77" t="s">
        <v>159</v>
      </c>
      <c r="G53" s="78">
        <v>1</v>
      </c>
      <c r="H53" s="71">
        <v>1</v>
      </c>
      <c r="I53" s="77"/>
      <c r="J53" s="77"/>
    </row>
    <row r="54" spans="1:10" x14ac:dyDescent="0.25">
      <c r="A54" s="75" t="s">
        <v>79</v>
      </c>
      <c r="B54" s="76" t="s">
        <v>80</v>
      </c>
      <c r="C54" s="70" t="s">
        <v>77</v>
      </c>
      <c r="D54" s="77" t="s">
        <v>105</v>
      </c>
      <c r="E54" s="77" t="s">
        <v>108</v>
      </c>
      <c r="F54" s="77" t="s">
        <v>109</v>
      </c>
      <c r="G54" s="78">
        <v>1</v>
      </c>
      <c r="H54" s="71">
        <v>1</v>
      </c>
      <c r="I54" s="77"/>
      <c r="J54" s="77"/>
    </row>
    <row r="55" spans="1:10" x14ac:dyDescent="0.25">
      <c r="A55" s="75" t="s">
        <v>79</v>
      </c>
      <c r="B55" s="76" t="s">
        <v>80</v>
      </c>
      <c r="C55" s="70" t="s">
        <v>77</v>
      </c>
      <c r="D55" s="77" t="s">
        <v>110</v>
      </c>
      <c r="E55" s="77" t="s">
        <v>152</v>
      </c>
      <c r="F55" s="77" t="s">
        <v>153</v>
      </c>
      <c r="G55" s="78">
        <v>1</v>
      </c>
      <c r="H55" s="71">
        <v>1</v>
      </c>
      <c r="I55" s="77"/>
      <c r="J55" s="77"/>
    </row>
    <row r="56" spans="1:10" x14ac:dyDescent="0.25">
      <c r="A56" s="75" t="s">
        <v>79</v>
      </c>
      <c r="B56" s="76" t="s">
        <v>80</v>
      </c>
      <c r="C56" s="70" t="s">
        <v>77</v>
      </c>
      <c r="D56" s="77" t="s">
        <v>110</v>
      </c>
      <c r="E56" s="77" t="s">
        <v>219</v>
      </c>
      <c r="F56" s="77" t="s">
        <v>220</v>
      </c>
      <c r="G56" s="78">
        <v>1</v>
      </c>
      <c r="H56" s="71">
        <v>1</v>
      </c>
      <c r="I56" s="77"/>
      <c r="J56" s="77"/>
    </row>
    <row r="57" spans="1:10" x14ac:dyDescent="0.25">
      <c r="A57" s="75" t="s">
        <v>79</v>
      </c>
      <c r="B57" s="76" t="s">
        <v>80</v>
      </c>
      <c r="C57" s="70" t="s">
        <v>77</v>
      </c>
      <c r="D57" s="77" t="s">
        <v>110</v>
      </c>
      <c r="E57" s="77" t="s">
        <v>130</v>
      </c>
      <c r="F57" s="77" t="s">
        <v>131</v>
      </c>
      <c r="G57" s="78">
        <v>1</v>
      </c>
      <c r="H57" s="71">
        <v>1</v>
      </c>
      <c r="I57" s="77"/>
      <c r="J57" s="77"/>
    </row>
    <row r="58" spans="1:10" x14ac:dyDescent="0.25">
      <c r="A58" s="75" t="s">
        <v>79</v>
      </c>
      <c r="B58" s="76" t="s">
        <v>80</v>
      </c>
      <c r="C58" s="70" t="s">
        <v>77</v>
      </c>
      <c r="D58" s="77" t="s">
        <v>105</v>
      </c>
      <c r="E58" s="77" t="s">
        <v>193</v>
      </c>
      <c r="F58" s="77" t="s">
        <v>194</v>
      </c>
      <c r="G58" s="78">
        <v>1</v>
      </c>
      <c r="H58" s="71">
        <v>1</v>
      </c>
      <c r="I58" s="77"/>
      <c r="J58" s="77"/>
    </row>
    <row r="59" spans="1:10" x14ac:dyDescent="0.25">
      <c r="A59" s="75" t="s">
        <v>79</v>
      </c>
      <c r="B59" s="76" t="s">
        <v>80</v>
      </c>
      <c r="C59" s="70" t="s">
        <v>77</v>
      </c>
      <c r="D59" s="77" t="s">
        <v>110</v>
      </c>
      <c r="E59" s="77" t="s">
        <v>162</v>
      </c>
      <c r="F59" s="77" t="s">
        <v>163</v>
      </c>
      <c r="G59" s="78">
        <v>2</v>
      </c>
      <c r="H59" s="71">
        <v>1</v>
      </c>
      <c r="I59" s="77"/>
      <c r="J59" s="77"/>
    </row>
    <row r="60" spans="1:10" x14ac:dyDescent="0.25">
      <c r="A60" s="75" t="s">
        <v>79</v>
      </c>
      <c r="B60" s="76" t="s">
        <v>80</v>
      </c>
      <c r="C60" s="70" t="s">
        <v>77</v>
      </c>
      <c r="D60" s="77" t="s">
        <v>110</v>
      </c>
      <c r="E60" s="77" t="s">
        <v>221</v>
      </c>
      <c r="F60" s="77" t="s">
        <v>222</v>
      </c>
      <c r="G60" s="78">
        <v>1</v>
      </c>
      <c r="H60" s="71">
        <v>1</v>
      </c>
      <c r="I60" s="77"/>
      <c r="J60" s="77"/>
    </row>
    <row r="61" spans="1:10" x14ac:dyDescent="0.25">
      <c r="A61" s="75" t="s">
        <v>79</v>
      </c>
      <c r="B61" s="76" t="s">
        <v>80</v>
      </c>
      <c r="C61" s="70" t="s">
        <v>77</v>
      </c>
      <c r="D61" s="77" t="s">
        <v>110</v>
      </c>
      <c r="E61" s="77" t="s">
        <v>223</v>
      </c>
      <c r="F61" s="77" t="s">
        <v>224</v>
      </c>
      <c r="G61" s="78">
        <v>1</v>
      </c>
      <c r="H61" s="71">
        <v>1</v>
      </c>
      <c r="I61" s="77"/>
      <c r="J61" s="77"/>
    </row>
    <row r="62" spans="1:10" x14ac:dyDescent="0.25">
      <c r="A62" s="75" t="s">
        <v>79</v>
      </c>
      <c r="B62" s="76" t="s">
        <v>80</v>
      </c>
      <c r="C62" s="70" t="s">
        <v>77</v>
      </c>
      <c r="D62" s="77" t="s">
        <v>110</v>
      </c>
      <c r="E62" s="77" t="s">
        <v>225</v>
      </c>
      <c r="F62" s="77" t="s">
        <v>226</v>
      </c>
      <c r="G62" s="78">
        <v>2</v>
      </c>
      <c r="H62" s="71">
        <v>3</v>
      </c>
      <c r="I62" s="77"/>
      <c r="J62" s="77" t="s">
        <v>192</v>
      </c>
    </row>
    <row r="63" spans="1:10" x14ac:dyDescent="0.25">
      <c r="A63" s="75" t="s">
        <v>79</v>
      </c>
      <c r="B63" s="76" t="s">
        <v>80</v>
      </c>
      <c r="C63" s="70" t="s">
        <v>77</v>
      </c>
      <c r="D63" s="77" t="s">
        <v>110</v>
      </c>
      <c r="E63" s="77" t="s">
        <v>156</v>
      </c>
      <c r="F63" s="77" t="s">
        <v>157</v>
      </c>
      <c r="G63" s="78">
        <v>1</v>
      </c>
      <c r="H63" s="71">
        <v>1</v>
      </c>
      <c r="I63" s="77"/>
      <c r="J63" s="77"/>
    </row>
    <row r="64" spans="1:10" x14ac:dyDescent="0.25">
      <c r="A64" s="75" t="s">
        <v>79</v>
      </c>
      <c r="B64" s="76" t="s">
        <v>80</v>
      </c>
      <c r="C64" s="70" t="s">
        <v>77</v>
      </c>
      <c r="D64" s="77" t="s">
        <v>110</v>
      </c>
      <c r="E64" s="77" t="s">
        <v>154</v>
      </c>
      <c r="F64" s="77" t="s">
        <v>155</v>
      </c>
      <c r="G64" s="78">
        <v>2</v>
      </c>
      <c r="H64" s="71">
        <v>3</v>
      </c>
      <c r="I64" s="77"/>
      <c r="J64" s="77" t="s">
        <v>227</v>
      </c>
    </row>
    <row r="65" spans="1:10" x14ac:dyDescent="0.25">
      <c r="A65" s="75" t="s">
        <v>79</v>
      </c>
      <c r="B65" s="76" t="s">
        <v>80</v>
      </c>
      <c r="C65" s="70" t="s">
        <v>77</v>
      </c>
      <c r="D65" s="77" t="s">
        <v>170</v>
      </c>
      <c r="E65" s="77" t="s">
        <v>174</v>
      </c>
      <c r="F65" s="77" t="s">
        <v>175</v>
      </c>
      <c r="G65" s="78">
        <v>1</v>
      </c>
      <c r="H65" s="71">
        <v>3</v>
      </c>
      <c r="I65" s="77" t="s">
        <v>173</v>
      </c>
      <c r="J65" s="77" t="s">
        <v>134</v>
      </c>
    </row>
    <row r="66" spans="1:10" x14ac:dyDescent="0.25">
      <c r="A66" s="75" t="s">
        <v>79</v>
      </c>
      <c r="B66" s="76" t="s">
        <v>80</v>
      </c>
      <c r="C66" s="70" t="s">
        <v>77</v>
      </c>
      <c r="D66" s="77" t="s">
        <v>170</v>
      </c>
      <c r="E66" s="77" t="s">
        <v>178</v>
      </c>
      <c r="F66" s="77" t="s">
        <v>179</v>
      </c>
      <c r="G66" s="78">
        <v>1</v>
      </c>
      <c r="H66" s="71">
        <v>1</v>
      </c>
      <c r="I66" s="77" t="s">
        <v>173</v>
      </c>
      <c r="J66" s="77"/>
    </row>
    <row r="67" spans="1:10" x14ac:dyDescent="0.25">
      <c r="A67" s="75" t="s">
        <v>79</v>
      </c>
      <c r="B67" s="76" t="s">
        <v>80</v>
      </c>
      <c r="C67" s="70" t="s">
        <v>77</v>
      </c>
      <c r="D67" s="77" t="s">
        <v>170</v>
      </c>
      <c r="E67" s="77" t="s">
        <v>176</v>
      </c>
      <c r="F67" s="77" t="s">
        <v>177</v>
      </c>
      <c r="G67" s="78">
        <v>1</v>
      </c>
      <c r="H67" s="71">
        <v>3</v>
      </c>
      <c r="I67" s="77" t="s">
        <v>173</v>
      </c>
      <c r="J67" s="77" t="s">
        <v>134</v>
      </c>
    </row>
    <row r="68" spans="1:10" x14ac:dyDescent="0.25">
      <c r="A68" s="75" t="s">
        <v>79</v>
      </c>
      <c r="B68" s="76" t="s">
        <v>80</v>
      </c>
      <c r="C68" s="70" t="s">
        <v>77</v>
      </c>
      <c r="D68" s="77" t="s">
        <v>170</v>
      </c>
      <c r="E68" s="77" t="s">
        <v>180</v>
      </c>
      <c r="F68" s="77" t="s">
        <v>181</v>
      </c>
      <c r="G68" s="78">
        <v>1</v>
      </c>
      <c r="H68" s="71">
        <v>1</v>
      </c>
      <c r="I68" s="77" t="s">
        <v>173</v>
      </c>
      <c r="J68" s="77"/>
    </row>
    <row r="69" spans="1:10" x14ac:dyDescent="0.25">
      <c r="A69" s="75" t="s">
        <v>79</v>
      </c>
      <c r="B69" s="76" t="s">
        <v>80</v>
      </c>
      <c r="C69" s="70" t="s">
        <v>77</v>
      </c>
      <c r="D69" s="77" t="s">
        <v>105</v>
      </c>
      <c r="E69" s="77" t="s">
        <v>253</v>
      </c>
      <c r="F69" s="77" t="s">
        <v>254</v>
      </c>
      <c r="G69" s="78">
        <v>1</v>
      </c>
      <c r="H69" s="71">
        <v>1</v>
      </c>
      <c r="I69" s="77"/>
      <c r="J69" s="77" t="s">
        <v>250</v>
      </c>
    </row>
    <row r="70" spans="1:10" x14ac:dyDescent="0.25">
      <c r="A70" s="75" t="s">
        <v>79</v>
      </c>
      <c r="B70" s="76" t="s">
        <v>80</v>
      </c>
      <c r="C70" s="70" t="s">
        <v>77</v>
      </c>
      <c r="D70" s="77" t="s">
        <v>170</v>
      </c>
      <c r="E70" s="77" t="s">
        <v>182</v>
      </c>
      <c r="F70" s="77" t="s">
        <v>183</v>
      </c>
      <c r="G70" s="78">
        <v>1</v>
      </c>
      <c r="H70" s="71">
        <v>1</v>
      </c>
      <c r="I70" s="77" t="s">
        <v>173</v>
      </c>
      <c r="J70" s="77"/>
    </row>
    <row r="71" spans="1:10" x14ac:dyDescent="0.25">
      <c r="A71" s="75" t="s">
        <v>79</v>
      </c>
      <c r="B71" s="76" t="s">
        <v>80</v>
      </c>
      <c r="C71" s="70" t="s">
        <v>77</v>
      </c>
      <c r="D71" s="77" t="s">
        <v>170</v>
      </c>
      <c r="E71" s="77" t="s">
        <v>184</v>
      </c>
      <c r="F71" s="77" t="s">
        <v>185</v>
      </c>
      <c r="G71" s="78">
        <v>1</v>
      </c>
      <c r="H71" s="71">
        <v>1</v>
      </c>
      <c r="I71" s="77" t="s">
        <v>173</v>
      </c>
      <c r="J71" s="77"/>
    </row>
    <row r="72" spans="1:10" x14ac:dyDescent="0.25">
      <c r="A72" s="75" t="s">
        <v>79</v>
      </c>
      <c r="B72" s="76" t="s">
        <v>80</v>
      </c>
      <c r="C72" s="70" t="s">
        <v>77</v>
      </c>
      <c r="D72" s="77" t="s">
        <v>110</v>
      </c>
      <c r="E72" s="77" t="s">
        <v>228</v>
      </c>
      <c r="F72" s="77" t="s">
        <v>229</v>
      </c>
      <c r="G72" s="78">
        <v>1</v>
      </c>
      <c r="H72" s="71">
        <v>1</v>
      </c>
      <c r="I72" s="77"/>
      <c r="J72" s="77"/>
    </row>
    <row r="73" spans="1:10" x14ac:dyDescent="0.25">
      <c r="A73" s="75" t="s">
        <v>79</v>
      </c>
      <c r="B73" s="76" t="s">
        <v>80</v>
      </c>
      <c r="C73" s="70" t="s">
        <v>77</v>
      </c>
      <c r="D73" s="77" t="s">
        <v>110</v>
      </c>
      <c r="E73" s="77" t="s">
        <v>230</v>
      </c>
      <c r="F73" s="77" t="s">
        <v>231</v>
      </c>
      <c r="G73" s="78">
        <v>1</v>
      </c>
      <c r="H73" s="71">
        <v>1</v>
      </c>
      <c r="I73" s="77"/>
      <c r="J73" s="77"/>
    </row>
    <row r="74" spans="1:10" x14ac:dyDescent="0.25">
      <c r="A74" s="75" t="s">
        <v>79</v>
      </c>
      <c r="B74" s="76" t="s">
        <v>80</v>
      </c>
      <c r="C74" s="70" t="s">
        <v>77</v>
      </c>
      <c r="D74" s="77" t="s">
        <v>110</v>
      </c>
      <c r="E74" s="77" t="s">
        <v>232</v>
      </c>
      <c r="F74" s="77" t="s">
        <v>233</v>
      </c>
      <c r="G74" s="78">
        <v>1</v>
      </c>
      <c r="H74" s="71">
        <v>1</v>
      </c>
      <c r="I74" s="77"/>
      <c r="J74" s="77"/>
    </row>
    <row r="75" spans="1:10" x14ac:dyDescent="0.25">
      <c r="A75" s="75" t="s">
        <v>79</v>
      </c>
      <c r="B75" s="76" t="s">
        <v>80</v>
      </c>
      <c r="C75" s="70" t="s">
        <v>77</v>
      </c>
      <c r="D75" s="77" t="s">
        <v>110</v>
      </c>
      <c r="E75" s="77" t="s">
        <v>234</v>
      </c>
      <c r="F75" s="77" t="s">
        <v>235</v>
      </c>
      <c r="G75" s="78">
        <v>1</v>
      </c>
      <c r="H75" s="71">
        <v>1</v>
      </c>
      <c r="I75" s="77"/>
      <c r="J75" s="77"/>
    </row>
    <row r="76" spans="1:10" x14ac:dyDescent="0.25">
      <c r="A76" s="75" t="s">
        <v>79</v>
      </c>
      <c r="B76" s="76" t="s">
        <v>80</v>
      </c>
      <c r="C76" s="70" t="s">
        <v>77</v>
      </c>
      <c r="D76" s="77" t="s">
        <v>110</v>
      </c>
      <c r="E76" s="77" t="s">
        <v>236</v>
      </c>
      <c r="F76" s="77" t="s">
        <v>237</v>
      </c>
      <c r="G76" s="78">
        <v>1</v>
      </c>
      <c r="H76" s="71">
        <v>1</v>
      </c>
      <c r="I76" s="77"/>
      <c r="J76" s="77"/>
    </row>
    <row r="77" spans="1:10" x14ac:dyDescent="0.25">
      <c r="A77" s="75" t="s">
        <v>79</v>
      </c>
      <c r="B77" s="76" t="s">
        <v>80</v>
      </c>
      <c r="C77" s="70" t="s">
        <v>77</v>
      </c>
      <c r="D77" s="77" t="s">
        <v>110</v>
      </c>
      <c r="E77" s="77" t="s">
        <v>238</v>
      </c>
      <c r="F77" s="77" t="s">
        <v>239</v>
      </c>
      <c r="G77" s="78">
        <v>1</v>
      </c>
      <c r="H77" s="71">
        <v>1</v>
      </c>
      <c r="I77" s="77"/>
      <c r="J77" s="77"/>
    </row>
    <row r="78" spans="1:10" x14ac:dyDescent="0.25">
      <c r="A78" s="75" t="s">
        <v>79</v>
      </c>
      <c r="B78" s="76" t="s">
        <v>80</v>
      </c>
      <c r="C78" s="70" t="s">
        <v>77</v>
      </c>
      <c r="D78" s="77" t="s">
        <v>110</v>
      </c>
      <c r="E78" s="77" t="s">
        <v>242</v>
      </c>
      <c r="F78" s="77" t="s">
        <v>243</v>
      </c>
      <c r="G78" s="78">
        <v>2</v>
      </c>
      <c r="H78" s="71">
        <v>1</v>
      </c>
      <c r="I78" s="77"/>
      <c r="J78" s="77" t="s">
        <v>244</v>
      </c>
    </row>
    <row r="79" spans="1:10" x14ac:dyDescent="0.25">
      <c r="A79" s="75" t="s">
        <v>79</v>
      </c>
      <c r="B79" s="76" t="s">
        <v>80</v>
      </c>
      <c r="C79" s="70" t="s">
        <v>77</v>
      </c>
      <c r="D79" s="77" t="s">
        <v>110</v>
      </c>
      <c r="E79" s="77" t="s">
        <v>132</v>
      </c>
      <c r="F79" s="77" t="s">
        <v>133</v>
      </c>
      <c r="G79" s="78">
        <v>2</v>
      </c>
      <c r="H79" s="71">
        <v>1</v>
      </c>
      <c r="I79" s="77"/>
      <c r="J79" s="77"/>
    </row>
    <row r="80" spans="1:10" x14ac:dyDescent="0.25">
      <c r="A80" s="75" t="s">
        <v>79</v>
      </c>
      <c r="B80" s="76" t="s">
        <v>80</v>
      </c>
      <c r="C80" s="70" t="s">
        <v>77</v>
      </c>
      <c r="D80" s="77" t="s">
        <v>110</v>
      </c>
      <c r="E80" s="77" t="s">
        <v>240</v>
      </c>
      <c r="F80" s="77" t="s">
        <v>241</v>
      </c>
      <c r="G80" s="78">
        <v>1</v>
      </c>
      <c r="H80" s="71">
        <v>1</v>
      </c>
      <c r="I80" s="77"/>
      <c r="J80" s="77"/>
    </row>
    <row r="81" spans="1:10" x14ac:dyDescent="0.25">
      <c r="A81" s="75" t="s">
        <v>79</v>
      </c>
      <c r="B81" s="76" t="s">
        <v>80</v>
      </c>
      <c r="C81" s="70" t="s">
        <v>77</v>
      </c>
      <c r="D81" s="77" t="s">
        <v>170</v>
      </c>
      <c r="E81" s="77" t="s">
        <v>171</v>
      </c>
      <c r="F81" s="77" t="s">
        <v>172</v>
      </c>
      <c r="G81" s="78">
        <v>1</v>
      </c>
      <c r="H81" s="71">
        <v>1</v>
      </c>
      <c r="I81" s="77" t="s">
        <v>173</v>
      </c>
      <c r="J81" s="77"/>
    </row>
    <row r="82" spans="1:10" x14ac:dyDescent="0.25">
      <c r="A82" s="75" t="s">
        <v>79</v>
      </c>
      <c r="B82" s="76" t="s">
        <v>80</v>
      </c>
      <c r="C82" s="70" t="s">
        <v>77</v>
      </c>
      <c r="D82" s="77" t="s">
        <v>97</v>
      </c>
      <c r="E82" s="77" t="s">
        <v>195</v>
      </c>
      <c r="F82" s="77" t="s">
        <v>196</v>
      </c>
      <c r="G82" s="78">
        <v>1</v>
      </c>
      <c r="H82" s="71">
        <v>1</v>
      </c>
      <c r="I82" s="77" t="s">
        <v>197</v>
      </c>
      <c r="J82" s="77" t="s">
        <v>198</v>
      </c>
    </row>
    <row r="83" spans="1:10" x14ac:dyDescent="0.25">
      <c r="A83" s="75" t="s">
        <v>79</v>
      </c>
      <c r="B83" s="76" t="s">
        <v>80</v>
      </c>
      <c r="C83" s="70" t="s">
        <v>77</v>
      </c>
      <c r="D83" s="77" t="s">
        <v>86</v>
      </c>
      <c r="E83" s="77" t="s">
        <v>93</v>
      </c>
      <c r="F83" s="77" t="s">
        <v>94</v>
      </c>
      <c r="G83" s="78">
        <v>1</v>
      </c>
      <c r="H83" s="71">
        <v>1</v>
      </c>
      <c r="I83" s="77" t="s">
        <v>95</v>
      </c>
      <c r="J83" s="77"/>
    </row>
    <row r="84" spans="1:10" x14ac:dyDescent="0.25">
      <c r="A84" s="75" t="s">
        <v>79</v>
      </c>
      <c r="B84" s="76" t="s">
        <v>80</v>
      </c>
      <c r="C84" s="70" t="s">
        <v>77</v>
      </c>
      <c r="D84" s="77" t="s">
        <v>86</v>
      </c>
      <c r="E84" s="77" t="s">
        <v>137</v>
      </c>
      <c r="F84" s="77" t="s">
        <v>138</v>
      </c>
      <c r="G84" s="78">
        <v>1</v>
      </c>
      <c r="H84" s="71">
        <v>1</v>
      </c>
      <c r="I84" s="77" t="s">
        <v>96</v>
      </c>
      <c r="J84" s="77"/>
    </row>
    <row r="85" spans="1:10" x14ac:dyDescent="0.25">
      <c r="A85" s="75" t="s">
        <v>79</v>
      </c>
      <c r="B85" s="76" t="s">
        <v>80</v>
      </c>
      <c r="C85" s="70" t="s">
        <v>77</v>
      </c>
      <c r="D85" s="77" t="s">
        <v>86</v>
      </c>
      <c r="E85" s="77" t="s">
        <v>137</v>
      </c>
      <c r="F85" s="77" t="s">
        <v>138</v>
      </c>
      <c r="G85" s="78">
        <v>1</v>
      </c>
      <c r="H85" s="71">
        <v>3</v>
      </c>
      <c r="I85" s="77" t="s">
        <v>139</v>
      </c>
      <c r="J85" s="77" t="s">
        <v>218</v>
      </c>
    </row>
  </sheetData>
  <conditionalFormatting sqref="C7">
    <cfRule type="containsText" dxfId="0" priority="1" operator="containsText" text="fixed text">
      <formula>NOT(ISERROR(SEARCH("fixed text",C7)))</formula>
    </cfRule>
  </conditionalFormatting>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327b3bd-87a0-433d-a5b2-a1dec08b1bcd">
      <Terms xmlns="http://schemas.microsoft.com/office/infopath/2007/PartnerControls"/>
    </lcf76f155ced4ddcb4097134ff3c332f>
    <i0f84bba906045b4af568ee102a52dcb xmlns="07afbd2d-f5d6-4dbb-b3ff-820859a04789">
      <Terms xmlns="http://schemas.microsoft.com/office/infopath/2007/PartnerControls">
        <TermInfo xmlns="http://schemas.microsoft.com/office/infopath/2007/PartnerControls">
          <TermName xmlns="http://schemas.microsoft.com/office/infopath/2007/PartnerControls">Operational Activity - 15 Years</TermName>
          <TermId xmlns="http://schemas.microsoft.com/office/infopath/2007/PartnerControls">26a95ab3-6bc9-424f-b506-f9f8cb92ebf9</TermId>
        </TermInfo>
      </Terms>
    </i0f84bba906045b4af568ee102a52dcb>
    <TaxCatchAll xmlns="07afbd2d-f5d6-4dbb-b3ff-820859a04789">
      <Value>189</Value>
    </TaxCatchAll>
    <_dlc_DocId xmlns="07afbd2d-f5d6-4dbb-b3ff-820859a04789">HINF-498376067-161177</_dlc_DocId>
    <_dlc_DocIdUrl xmlns="07afbd2d-f5d6-4dbb-b3ff-820859a04789">
      <Url>https://nswhealth.sharepoint.com/sites/AAR-HI/_layouts/15/DocIdRedir.aspx?ID=HINF-498376067-161177</Url>
      <Description>HINF-498376067-161177</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37BD45C08FA4F49B72856AF101255AC" ma:contentTypeVersion="21" ma:contentTypeDescription="Create a new document." ma:contentTypeScope="" ma:versionID="d01145be08803c319633cb2dc8834134">
  <xsd:schema xmlns:xsd="http://www.w3.org/2001/XMLSchema" xmlns:xs="http://www.w3.org/2001/XMLSchema" xmlns:p="http://schemas.microsoft.com/office/2006/metadata/properties" xmlns:ns2="07afbd2d-f5d6-4dbb-b3ff-820859a04789" xmlns:ns3="1327b3bd-87a0-433d-a5b2-a1dec08b1bcd" targetNamespace="http://schemas.microsoft.com/office/2006/metadata/properties" ma:root="true" ma:fieldsID="9961ccf5017ee827c7fb170605ae4d0f" ns2:_="" ns3:_="">
    <xsd:import namespace="07afbd2d-f5d6-4dbb-b3ff-820859a04789"/>
    <xsd:import namespace="1327b3bd-87a0-433d-a5b2-a1dec08b1bc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Location" minOccurs="0"/>
                <xsd:element ref="ns3:MediaServiceOCR"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2:_dlc_DocId" minOccurs="0"/>
                <xsd:element ref="ns2:_dlc_DocIdUrl" minOccurs="0"/>
                <xsd:element ref="ns2:_dlc_DocIdPersistId" minOccurs="0"/>
                <xsd:element ref="ns3:MediaServiceBillingMetadata" minOccurs="0"/>
                <xsd:element ref="ns2:i0f84bba906045b4af568ee102a52dc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afbd2d-f5d6-4dbb-b3ff-820859a0478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f5fd6db-8dd0-4710-a5d3-9571f8614474}" ma:internalName="TaxCatchAll" ma:showField="CatchAllData" ma:web="07afbd2d-f5d6-4dbb-b3ff-820859a04789">
      <xsd:complexType>
        <xsd:complexContent>
          <xsd:extension base="dms:MultiChoiceLookup">
            <xsd:sequence>
              <xsd:element name="Value" type="dms:Lookup" maxOccurs="unbounded" minOccurs="0" nillable="true"/>
            </xsd:sequence>
          </xsd:extension>
        </xsd:complexContent>
      </xsd:complexType>
    </xsd:element>
    <xsd:element name="_dlc_DocId" ma:index="26" nillable="true" ma:displayName="Document ID Value" ma:description="The value of the document ID assigned to this item." ma:indexed="true" ma:internalName="_dlc_DocId" ma:readOnly="true">
      <xsd:simpleType>
        <xsd:restriction base="dms:Text"/>
      </xsd:simpleType>
    </xsd:element>
    <xsd:element name="_dlc_DocIdUrl" ma:index="2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8" nillable="true" ma:displayName="Persist ID" ma:description="Keep ID on add." ma:hidden="true" ma:internalName="_dlc_DocIdPersistId" ma:readOnly="true">
      <xsd:simpleType>
        <xsd:restriction base="dms:Boolean"/>
      </xsd:simpleType>
    </xsd:element>
    <xsd:element name="i0f84bba906045b4af568ee102a52dcb" ma:index="31" nillable="true" ma:taxonomy="true" ma:internalName="i0f84bba906045b4af568ee102a52dcb" ma:taxonomyFieldName="RevIMBCS" ma:displayName="BCS" ma:indexed="true" ma:default="" ma:fieldId="{20f84bba-9060-45b4-af56-8ee102a52dcb}" ma:sspId="4a4c9e2d-f8e3-4a57-bac9-17bee8f45792" ma:termSetId="e4202e21-7420-45cf-b3b4-d3e94531a79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327b3bd-87a0-433d-a5b2-a1dec08b1bc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a4c9e2d-f8e3-4a57-bac9-17bee8f4579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C779C94-087C-4784-9A09-1832051447A4}">
  <ds:schemaRefs>
    <ds:schemaRef ds:uri="http://schemas.microsoft.com/office/2006/metadata/properties"/>
    <ds:schemaRef ds:uri="http://schemas.microsoft.com/office/infopath/2007/PartnerControls"/>
    <ds:schemaRef ds:uri="1327b3bd-87a0-433d-a5b2-a1dec08b1bcd"/>
    <ds:schemaRef ds:uri="07afbd2d-f5d6-4dbb-b3ff-820859a04789"/>
  </ds:schemaRefs>
</ds:datastoreItem>
</file>

<file path=customXml/itemProps2.xml><?xml version="1.0" encoding="utf-8"?>
<ds:datastoreItem xmlns:ds="http://schemas.openxmlformats.org/officeDocument/2006/customXml" ds:itemID="{6A55BE43-A22D-4E20-9706-3C8F000D0B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afbd2d-f5d6-4dbb-b3ff-820859a04789"/>
    <ds:schemaRef ds:uri="1327b3bd-87a0-433d-a5b2-a1dec08b1b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DDC388E-1272-4476-9CE5-60B29B466CCB}">
  <ds:schemaRefs>
    <ds:schemaRef ds:uri="http://schemas.microsoft.com/sharepoint/v3/contenttype/forms"/>
  </ds:schemaRefs>
</ds:datastoreItem>
</file>

<file path=customXml/itemProps4.xml><?xml version="1.0" encoding="utf-8"?>
<ds:datastoreItem xmlns:ds="http://schemas.openxmlformats.org/officeDocument/2006/customXml" ds:itemID="{F72C74EC-3414-47C4-815C-FB192A2B93F5}">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Room Template Data</vt:lpstr>
      <vt:lpstr>Items In Room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Shalyce Corney (Health Infrastructure)</dc:creator>
  <cp:keywords/>
  <dc:description/>
  <cp:lastModifiedBy>Shalyce Corney (Health Infrastructure)</cp:lastModifiedBy>
  <cp:revision/>
  <dcterms:created xsi:type="dcterms:W3CDTF">2017-03-13T06:10:35Z</dcterms:created>
  <dcterms:modified xsi:type="dcterms:W3CDTF">2026-10-29T03:12:14Z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0x010100837BD45C08FA4F49B72856AF101255AC</vt:lpwstr>
  </property>
  <property fmtid="{D5CDD505-2E9C-101B-9397-08002B2CF9AE}" pid="3" name="MSIP_Label_76a44f01-6907-4156-9b79-a71e6c56ad93_Enabled">
    <vt:lpwstr>true</vt:lpwstr>
  </property>
  <property fmtid="{D5CDD505-2E9C-101B-9397-08002B2CF9AE}" pid="4" name="MSIP_Label_76a44f01-6907-4156-9b79-a71e6c56ad93_SetDate">
    <vt:lpwstr>2026-03-30T04:45:52Z</vt:lpwstr>
  </property>
  <property fmtid="{D5CDD505-2E9C-101B-9397-08002B2CF9AE}" pid="5" name="MSIP_Label_76a44f01-6907-4156-9b79-a71e6c56ad93_Method">
    <vt:lpwstr>Privileged</vt:lpwstr>
  </property>
  <property fmtid="{D5CDD505-2E9C-101B-9397-08002B2CF9AE}" pid="6" name="MSIP_Label_76a44f01-6907-4156-9b79-a71e6c56ad93_Name">
    <vt:lpwstr>OFFICIAL</vt:lpwstr>
  </property>
  <property fmtid="{D5CDD505-2E9C-101B-9397-08002B2CF9AE}" pid="7" name="MSIP_Label_76a44f01-6907-4156-9b79-a71e6c56ad93_SiteId">
    <vt:lpwstr>a687a7bf-02db-43df-bcbb-e7a8bda611a2</vt:lpwstr>
  </property>
  <property fmtid="{D5CDD505-2E9C-101B-9397-08002B2CF9AE}" pid="8" name="MSIP_Label_76a44f01-6907-4156-9b79-a71e6c56ad93_ActionId">
    <vt:lpwstr>bec4d10a-fb49-4e87-a3b5-16c2c25a2732</vt:lpwstr>
  </property>
  <property fmtid="{D5CDD505-2E9C-101B-9397-08002B2CF9AE}" pid="9" name="MSIP_Label_76a44f01-6907-4156-9b79-a71e6c56ad93_ContentBits">
    <vt:lpwstr>0</vt:lpwstr>
  </property>
  <property fmtid="{D5CDD505-2E9C-101B-9397-08002B2CF9AE}" pid="10" name="MSIP_Label_76a44f01-6907-4156-9b79-a71e6c56ad93_Tag">
    <vt:lpwstr>10, 0, 1, 1</vt:lpwstr>
  </property>
  <property fmtid="{D5CDD505-2E9C-101B-9397-08002B2CF9AE}" pid="11" name="RevIMBCS">
    <vt:lpwstr>189;#Operational Activity - 15 Years|26a95ab3-6bc9-424f-b506-f9f8cb92ebf9</vt:lpwstr>
  </property>
  <property fmtid="{D5CDD505-2E9C-101B-9397-08002B2CF9AE}" pid="12" name="_dlc_DocIdItemGuid">
    <vt:lpwstr>963f944c-d279-464a-a34b-1b68324b1c0b</vt:lpwstr>
  </property>
  <property fmtid="{D5CDD505-2E9C-101B-9397-08002B2CF9AE}" pid="13" name="MediaServiceImageTags">
    <vt:lpwstr/>
  </property>
</Properties>
</file>