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hidePivotFieldList="1"/>
  <mc:AlternateContent xmlns:mc="http://schemas.openxmlformats.org/markup-compatibility/2006">
    <mc:Choice Requires="x15">
      <x15ac:absPath xmlns:x15ac="http://schemas.microsoft.com/office/spreadsheetml/2010/11/ac" url="https://nswhealth.sharepoint.com/sites/AAR-HI/AusHFG/Website/Master Files/2026 03 - 3DV-1 EMG MEN/EMG - PUB BY REPLACE_READY/SSTN-E - REPLACE new RLS-RDS_READY/"/>
    </mc:Choice>
  </mc:AlternateContent>
  <xr:revisionPtr revIDLastSave="4" documentId="8_{5A330E07-ECE4-4FC9-9BBB-83973E494A3B}" xr6:coauthVersionLast="47" xr6:coauthVersionMax="47" xr10:uidLastSave="{42FB34EE-37D7-4E37-853E-A0E76E50F043}"/>
  <bookViews>
    <workbookView xWindow="28680" yWindow="-120" windowWidth="29040" windowHeight="17520" tabRatio="483" xr2:uid="{00000000-000D-0000-FFFF-FFFF00000000}"/>
  </bookViews>
  <sheets>
    <sheet name="Room Template Data" sheetId="1" r:id="rId1"/>
    <sheet name="Items In Room Template" sheetId="3" r:id="rId2"/>
  </sheets>
  <definedNames>
    <definedName name="_xlnm._FilterDatabase" localSheetId="1" hidden="1">'Items In Room Template'!$A$7:$I$53</definedName>
    <definedName name="_xlnm._FilterDatabase" localSheetId="0" hidden="1">'Room Template Data'!$A$7:$AM$8</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l="1"/>
  <c r="A5" i="1"/>
</calcChain>
</file>

<file path=xl/sharedStrings.xml><?xml version="1.0" encoding="utf-8"?>
<sst xmlns="http://schemas.openxmlformats.org/spreadsheetml/2006/main" count="405" uniqueCount="195">
  <si>
    <t>Code</t>
  </si>
  <si>
    <t>Template Name</t>
  </si>
  <si>
    <t>Standard Component Set</t>
  </si>
  <si>
    <t>ICS Translation Status</t>
  </si>
  <si>
    <t>Standard Area</t>
  </si>
  <si>
    <t>Modeled Ceiling Height</t>
  </si>
  <si>
    <t>Previous Code</t>
  </si>
  <si>
    <t>RDS Rev: Name</t>
  </si>
  <si>
    <t>RDS Rev Date: Name</t>
  </si>
  <si>
    <t>Website - URL for Project Use</t>
  </si>
  <si>
    <t>Briefing - Occupancy</t>
  </si>
  <si>
    <t>Briefing - Description</t>
  </si>
  <si>
    <t>Briefing - Additional Considerations</t>
  </si>
  <si>
    <t>Performance Requirements - Electrical - PROTECTION: body protected</t>
  </si>
  <si>
    <t>Performance Requirements - Electrical - PROTECTION: cardiac protected</t>
  </si>
  <si>
    <t>Performance Requirements - Lighting - LIGHTING: general</t>
  </si>
  <si>
    <t>Performance Requirements - Lighting - LIGHTING: colour corrected</t>
  </si>
  <si>
    <t>Performance Requirements - Lighting - LIGHTING: dimmable</t>
  </si>
  <si>
    <t>Performance Requirements - Lighting - LIGHTING: indirect</t>
  </si>
  <si>
    <t>Performance Requirements - Nurse Call and Duress - NURSE CALL SYSTEM: buttons / handset</t>
  </si>
  <si>
    <t>Performance Requirements - Nurse Call and Duress - NURSE CALL SYSTEM: annunciator</t>
  </si>
  <si>
    <t>Performance Requirements - Nurse Call and Duress - DURESS: fixed</t>
  </si>
  <si>
    <t>Performance Requirements - Nurse Call and Duress - DURESS: wireless coverage</t>
  </si>
  <si>
    <t>Performance Requirements - Security - ACCESS CONTROL: to door</t>
  </si>
  <si>
    <t>Performance Requirements - Security - ACCESS CONTROL: to item / joinery</t>
  </si>
  <si>
    <t>Performance Requirements - Security - INTERCOM: service communications</t>
  </si>
  <si>
    <t>Performance Requirements - Security - INTERCOM: security and access control</t>
  </si>
  <si>
    <t>Performance Requirements - Security - CCTV: camera coverage within room</t>
  </si>
  <si>
    <t>Performance Requirements - Security - INTRUSION DETECTION: door monitoring</t>
  </si>
  <si>
    <t>Performance Requirements - Security - INTRUSION DETECTION: spatial monitoring</t>
  </si>
  <si>
    <t>Performance Requirements - ICT and Audio Visual - AUDIO VISUAL: patient entertainment system</t>
  </si>
  <si>
    <t>Performance Requirements - ICT and Audio Visual - AUDIO VISUAL: visitor experience system</t>
  </si>
  <si>
    <t>Performance Requirements - ICT and Audio Visual - AUDIO VISUAL: virtual collaboration system</t>
  </si>
  <si>
    <t>Performance Requirements - ICT and Audio Visual - AUDIO VISUAL: clinical support system</t>
  </si>
  <si>
    <t>Performance Requirements - ICT and Audio Visual - AUDIO VISUAL: digital operating room system</t>
  </si>
  <si>
    <t>Performance Requirements - Accessibility - AUDIO: hearing augmentation</t>
  </si>
  <si>
    <t>Performance Requirements - Accessibility - VISUAL: luminance contrast</t>
  </si>
  <si>
    <t>Performance Requirements - HVAC - AIRCONDITIONING: general</t>
  </si>
  <si>
    <t>Performance Requirements - HVAC - AIRCONDITIONING: HEPA filtered</t>
  </si>
  <si>
    <t>Performance Requirements - HVAC - AIRCONDITIONING: positive pressure</t>
  </si>
  <si>
    <t>Performance Requirements - HVAC - AIRCONDITIONING: negative pressure</t>
  </si>
  <si>
    <t>Performance Requirements - HVAC - VENTILATION: exhaust</t>
  </si>
  <si>
    <t>Performance Requirements - HVAC - VENTILATION: supply</t>
  </si>
  <si>
    <t>Performance Requirements - HVAC - VENTILATION: natural</t>
  </si>
  <si>
    <t>Performance Requirements - Medical Gas - MEDICAL GAS: general anaesthesia</t>
  </si>
  <si>
    <t>Performance Requirements - Medical Gas - MEDICAL GAS: special care</t>
  </si>
  <si>
    <t>Performance Requirements - Medical Gas - MEDICAL GAS: special care, neonatal ventilation</t>
  </si>
  <si>
    <t>Performance Requirements - Medical Gas - MEDICAL GAS: birthing</t>
  </si>
  <si>
    <t>Performance Requirements - Hydraulic - WATER: drinking</t>
  </si>
  <si>
    <t>Performance Requirements - Hydraulic - WATER: specialty</t>
  </si>
  <si>
    <t>Performance Requirements - Hydraulic - DRAINAGE: sanitary</t>
  </si>
  <si>
    <t>Performance Requirements - Hydraulic - DRAINAGE: specialty</t>
  </si>
  <si>
    <t>Performance Requirements - Fire - DETECTION: smoke</t>
  </si>
  <si>
    <t>Performance Requirements - Fire - DETECTION: heat</t>
  </si>
  <si>
    <t>Performance Requirements - Shielding - SHIELDING: ionising radiation</t>
  </si>
  <si>
    <t>Performance Requirements - Acoustics - SPEECH PRIVACY: not private</t>
  </si>
  <si>
    <t>Performance Requirements - Acoustics - SPEECH PRIVACY: moderate</t>
  </si>
  <si>
    <t>Performance Requirements - Acoustics - SPEECH PRIVACY: private</t>
  </si>
  <si>
    <t>Performance Requirements - Acoustics - SPEECH PRIVACY: confidential</t>
  </si>
  <si>
    <t>Performance Requirements - Acoustics - NOISE SENSITIVITY: not sensitive</t>
  </si>
  <si>
    <t>Performance Requirements - Acoustics - NOISE SENSITIVITY: low</t>
  </si>
  <si>
    <t>Performance Requirements - Acoustics - NOISE SENSITIVITY: medium</t>
  </si>
  <si>
    <t>Performance Requirements - Acoustics - NOISE GENERATION: low</t>
  </si>
  <si>
    <t>Performance Requirements - Acoustics - NOISE GENERATION: moderate</t>
  </si>
  <si>
    <t>Performance Requirements - Acoustics - NOISE GENERATION: high</t>
  </si>
  <si>
    <t>Performance Requirements - Acoustics - NOISE GENERATION: very high</t>
  </si>
  <si>
    <t>Emergency</t>
  </si>
  <si>
    <t>Item List: Name</t>
  </si>
  <si>
    <t>Item Number</t>
  </si>
  <si>
    <t>Name</t>
  </si>
  <si>
    <t>Quantity</t>
  </si>
  <si>
    <t>Priority</t>
  </si>
  <si>
    <t>Category: Name</t>
  </si>
  <si>
    <t>Comment</t>
  </si>
  <si>
    <t>AusHFG Standard Components - File for Import</t>
  </si>
  <si>
    <t>Briefing - Hours of Operation</t>
  </si>
  <si>
    <t>Performance Requirements - Accessibility - SIGNAGE: accessible, statutory</t>
  </si>
  <si>
    <t>Performance Requirements - Shielding - SHIELDING: magnetic and radio frequency</t>
  </si>
  <si>
    <t>Performance Requirements - Acoustics - NOISE SENSITIVITY: high</t>
  </si>
  <si>
    <t>Full AHIA Review</t>
  </si>
  <si>
    <t xml:space="preserve">24 hours </t>
  </si>
  <si>
    <t>31.03.2026</t>
  </si>
  <si>
    <t>SSTN-E</t>
  </si>
  <si>
    <t>Staff Station - Emergency, Control Hub</t>
  </si>
  <si>
    <t>3 staff  (with up to 2 additional staff intermittently)</t>
  </si>
  <si>
    <t>The Staff Station - Emergency, Control Hub provides the space, equipment and services for a central operational and administrative base of an Emergency Unit. It supports the coordination of patient care, patient flow, and ambulance arrivals as well as overseeing central monitoring, security feeds and the ambulance phone. Alternatively, depending on operational models, ICT strategies and policies, staffing profile, size and complexity of the service, etc., these functions may be distributed/duplicated across the Emergency Unit.</t>
  </si>
  <si>
    <t>~ This Standard Component indicates 3 x workstations (providing a base workstation for 1 x doctor-in-charge, 1 x nurse-in-charge and 1 x clerk), with an additional workstation area for central monitoring. The number of workstations required will vary depending on operational models, staffing models and the size and complexity of the service._x000D_
~ One computer workstation has been shown as a downtime workstation with provision of UPS power. Requirements for and location of downtime facilities will need to be confirmed to meet clinical services requirements, operational models for downtime, and local ICT policies. Provision of downtime computers will need to be rationalised across the unit to avoid unnecessary duplication._x000D_
~ The Staff Station - Emergency, Control Hub may be enclosed (e.g. with security glazing and lockable doors) or other physical design/planning solutions may be considered (e.g. increased counter depth, egress to secure area) for staff safety and security. Requirements are to be determined at project level based on a risk assessment. If provided, security glazing configuration (inclusion/size of communication slot, size of pass-through apertures for paperwork, etc.) is to be determined at project level to suit clinical services requirements and operational models._x000D_
~ The requirement for the inclusion of hearing augmentation systems (e.g. hearing aid induction loops, or solutions that require infrared, radio frequency, or Wi-Fi systems) and associated items (microphones, signage, etc.)  is to be confirmed at project level, in consultation with accessibility experts, to suit the configuration of the counter and security glazing._x000D_
~ The quantity and type of display screens required to oversee and control the flow of patients throughout the Emergency Department (including ambulance arrivals, patient flow and security feeds) are to be confirmed at project level to suit clinical services requirements and operational models._x000D_
~ If overall department planning results in rooms being accessed from behind the Staff Station, additional area for appropriate door circulation clearances will be required._x000D_
~ Mobile duress coverage is to be assessed and planned at a department level and coverage is to meet local security and WHS policies as well as operational service requirements._x000D_
~ A wall clock should be visible from all clinical areas in the Emergency unit. The location and type of clocks provided, including any required connection to a master clock system, is to be determined at a project level._x000D_
~ Acoustic treatments may be considered to assist with reducing noise transfer from adjacent spaces. All acoustic finishes must meet IPC requirements (Refer to Part D: Infection Prevention and Control for more information)._x000D_
~ Provision of height adjustable workstations in lieu of fixed joinery benches may be considered at project level and provision should be in line with local WHS policies. Where height adjustable workstations are provided the location of services and the interaction of the moving workstation surface with the static public facing counter must be carefully considered._x000D_
~ Placement and visibility of nurse annunciators in adjacent corridors must be considered and coordinated with other ceiling elements such as bulkheads._x000D_
~ The type, extent and configuration of storage within the room for stationery and consumables will be dependent on service requirements, operational models and ICT policies and strategies. This includes considering the facility’s use of electronic medical records (EMR) as well as the need to store any remaining paper forms._x000D_
~ Size, type and quantity of waste bins will be dependent on clinical service requirements, operational models for waste management and local infection prevention and control (IPC) policies._x000D_
~ The requirement for Body Protection under AS/NZS 3003 is to be determined at project level depending on the proximity of the counter to adjacent patient areas._x000D_
~ Provision of emergency/standby power or uninterruptible power supply (UPS) is to be confirmed to suit site and service requirements. Confirmation to be based on risk assessment considering the impact of a power outage on patient care/safety._x000D_
~ Wall mounted fire services items may be included in the Staff Station or provided nearby in a conspicuous and readily accessible position including a mimic panel, warden intercom phone, manual call point, break glass alarm, portable fire extinguisher and fire blanket. A ceiling mounted visual alarm device may also be provided in the Staff Station or in an adjacent corridor. Inclusion of these items in the Staff Station will be dependent on the overall department layout. Location, mounting heights and clearances to meet AS1670.1 and AS2444._x000D_
~ Provision of cleaner’s power outlets is to be rationalised across the department and spaced in accordance with AS/NZS 3003.</t>
  </si>
  <si>
    <t>FFE</t>
  </si>
  <si>
    <t>FIHR-331</t>
  </si>
  <si>
    <t>BRACKET: display screen, single, fixed, wall mounted</t>
  </si>
  <si>
    <t>ITNE-071</t>
  </si>
  <si>
    <t>TELEPHONE: handset, desktop</t>
  </si>
  <si>
    <t>ELSW-001</t>
  </si>
  <si>
    <t>SWITCH: light</t>
  </si>
  <si>
    <t>FIN</t>
  </si>
  <si>
    <t>FLSK-021</t>
  </si>
  <si>
    <t>SKIRTING: vinyl, integral with floor vinyl, coved</t>
  </si>
  <si>
    <t>Floor Skirting</t>
  </si>
  <si>
    <t>WLFI-002</t>
  </si>
  <si>
    <t>WALL FINISH: paint, clinical areas</t>
  </si>
  <si>
    <t>Wall Finish 1</t>
  </si>
  <si>
    <t>Ceiling Cornice</t>
  </si>
  <si>
    <t>Wall Protection</t>
  </si>
  <si>
    <t>FLVY-101</t>
  </si>
  <si>
    <t>FLOOR FINISH: vinyl, seamless, standard slip resistance</t>
  </si>
  <si>
    <t>Floor Finish 1</t>
  </si>
  <si>
    <t>Ceiling Finish 1</t>
  </si>
  <si>
    <t>SER</t>
  </si>
  <si>
    <t>ITIN-026</t>
  </si>
  <si>
    <t>OUTLET: data, double RJ45, wall mounted</t>
  </si>
  <si>
    <t>ELGP-211</t>
  </si>
  <si>
    <t>GPO: double, joinery mounted</t>
  </si>
  <si>
    <t>ELGP-136</t>
  </si>
  <si>
    <t>GPO: single, emergency power, ceiling mounted</t>
  </si>
  <si>
    <t>ELGP-231</t>
  </si>
  <si>
    <t>GPO: double, emergency power, wall mounted</t>
  </si>
  <si>
    <t>ITIN-016</t>
  </si>
  <si>
    <t>OUTLET: data, single RJ45, wall mounted</t>
  </si>
  <si>
    <t>ITNE-076</t>
  </si>
  <si>
    <t>TELEPHONE: handset, wall mounted</t>
  </si>
  <si>
    <t>ITIN-021</t>
  </si>
  <si>
    <t>OUTLET: data, double RJ45, ceiling mounted</t>
  </si>
  <si>
    <t>WLPR-006.03</t>
  </si>
  <si>
    <t>WALL PROTECTION: corner guards, to 1200 AFFL</t>
  </si>
  <si>
    <t>CLCN-041</t>
  </si>
  <si>
    <t>CORNICE: wall trim fixing, prefinished</t>
  </si>
  <si>
    <t>CLTI-022.02</t>
  </si>
  <si>
    <t>CEILING: drop-in tiles, acoustic, prefinished, 600 x 1200</t>
  </si>
  <si>
    <t>FQWS-053</t>
  </si>
  <si>
    <t>BIN: general waste, 50L</t>
  </si>
  <si>
    <t>FQBS-171</t>
  </si>
  <si>
    <t>CHAIR: office, ergonomic</t>
  </si>
  <si>
    <t>to be coordinated with adjacent wall protection</t>
  </si>
  <si>
    <t>JOBE-251</t>
  </si>
  <si>
    <t>CAP: cable access</t>
  </si>
  <si>
    <t>ITNE-302</t>
  </si>
  <si>
    <t>MULTIFUNCTION DEVICE: printer/copier/scanner/fax, floor standing</t>
  </si>
  <si>
    <t>ITNE-316</t>
  </si>
  <si>
    <t>PRINTER: labels, small, desktop</t>
  </si>
  <si>
    <t>LIFX-108</t>
  </si>
  <si>
    <t>LIGHT: task, integral to joinery</t>
  </si>
  <si>
    <t>to task lighting</t>
  </si>
  <si>
    <t>ITCL-331</t>
  </si>
  <si>
    <t>DISPLAY SCREEN: patient flow system</t>
  </si>
  <si>
    <t>ITNE-102</t>
  </si>
  <si>
    <t>COMPUTER: dual display screens, central processing unit (CPU), keyboard and mouse, desktop</t>
  </si>
  <si>
    <t>ITSE-111</t>
  </si>
  <si>
    <t>DISPLAY SCREEN: security, CCTV monitoring</t>
  </si>
  <si>
    <t>JORS-041</t>
  </si>
  <si>
    <t>WHITEBOARD: fixed, magnetic, integral to reception desk</t>
  </si>
  <si>
    <t>FQSM-061</t>
  </si>
  <si>
    <t>PEDESTAL: mobile, 660H nominal, 2 equal drawers and 1 file drawer</t>
  </si>
  <si>
    <t>ITSE-063</t>
  </si>
  <si>
    <t>BUTTON: security, duress, fixed, under bench mounted</t>
  </si>
  <si>
    <t>type and size of screen to be confirmed to suit security requirements</t>
  </si>
  <si>
    <t>optional, to patient flow display screen if provided</t>
  </si>
  <si>
    <t>to security CCTV display screen</t>
  </si>
  <si>
    <t>ITIN-038</t>
  </si>
  <si>
    <t>OUTLET: data, triple RJ45, surface mounted</t>
  </si>
  <si>
    <t>ELGP-241</t>
  </si>
  <si>
    <t>GPO: double, emergency power, joinery mounted</t>
  </si>
  <si>
    <t>to clock; an additional power outlet may be required if power over ethernet (PoE) is not supported by the clock hardware</t>
  </si>
  <si>
    <t>ITBU-470</t>
  </si>
  <si>
    <t>CLOCK: digital display, electric, synchronised slave, wired internet protocol (IP), wall mounted</t>
  </si>
  <si>
    <t>type of clock and requirement for connection to the master clock system is to be confirmed at a project level based on clinical services requirements</t>
  </si>
  <si>
    <t>1 to each workstation</t>
  </si>
  <si>
    <t>JORS-021</t>
  </si>
  <si>
    <t>JOINERY UNIT: staff station</t>
  </si>
  <si>
    <t>ELGP-271</t>
  </si>
  <si>
    <t>GPO: double, UPS, joinery mounted</t>
  </si>
  <si>
    <t>ambulance phone</t>
  </si>
  <si>
    <t>1 shared between 2 workstations/central patient monitoring station</t>
  </si>
  <si>
    <t>1 to each workstation, 1 to central patient monitoring station</t>
  </si>
  <si>
    <t>to multi-function device</t>
  </si>
  <si>
    <t>optional, for ambulance arrivals information; provision dependent on operational models and clinical services requirements</t>
  </si>
  <si>
    <t>optional, for patient flow information; provision dependent on operational models and clinical services requirements</t>
  </si>
  <si>
    <t>optional, to ambulance arrivals display screen if provided</t>
  </si>
  <si>
    <t>ELSW-011</t>
  </si>
  <si>
    <t>SWITCH PLATE: light, multi-gang</t>
  </si>
  <si>
    <t>optional, may be provided for control of general lighting in nearby treatment areas; provision dependent on overall department layout</t>
  </si>
  <si>
    <t>JORS-071</t>
  </si>
  <si>
    <t>SECURITY GLAZING: to staff station</t>
  </si>
  <si>
    <t>optional, provision and extent to be determined at project level based on risk assessment; may include communication slots and pass through apertures, with final configuration to be confirmed at project level to suit clinical services requirements and operational models</t>
  </si>
  <si>
    <t>FIHR-333</t>
  </si>
  <si>
    <t>BRACKET: display screen, single, fixed, ceiling mounted</t>
  </si>
  <si>
    <t>MMPM-092</t>
  </si>
  <si>
    <t>MONITOR: central patient monitoring station, dual display screens</t>
  </si>
  <si>
    <t>quantity and size of display screens to suit patient monitoring requirements</t>
  </si>
  <si>
    <t>to wall mounted ambulance phone</t>
  </si>
  <si>
    <t>2 to each workstation (except downtime workstation), 2 to central patient monitoring station</t>
  </si>
  <si>
    <t>to downtime computer workstation; downtime requirements to be confirmed at project level</t>
  </si>
  <si>
    <t>1 to each workstation; over bench for portable device charging</t>
  </si>
  <si>
    <t>to label printers</t>
  </si>
  <si>
    <t>FQWS-213</t>
  </si>
  <si>
    <t>BIN: confidential document, secure, 50L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</si>
</sst>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00_);_(* \(#,##0.00\);_(* &quot;-&quot;??_);_(@_)"/>
  </numFmts>
  <fonts count="16" x14ac:knownFonts="1">
    <font>
      <sz val="11"/>
      <color theme="1"/>
      <name val="Calibri"/>
      <family val="2"/>
      <scheme val="minor"/>
    </font>
    <font>
      <sz val="11"/>
      <color theme="1"/>
      <name val="Calibri"/>
      <family val="2"/>
      <scheme val="minor"/>
    </font>
    <font>
      <sz val="8"/>
      <name val="Calibri"/>
      <family val="2"/>
      <scheme val="minor"/>
    </font>
    <font>
      <sz val="9"/>
      <color rgb="FF000000"/>
      <name val="Arial"/>
      <family val="2"/>
    </font>
    <font>
      <sz val="11"/>
      <name val="Calibri"/>
      <family val="2"/>
    </font>
    <font>
      <b/>
      <i/>
      <sz val="11"/>
      <color rgb="FFFFFFFF"/>
      <name val="Calibri"/>
      <family val="2"/>
    </font>
    <font>
      <sz val="9"/>
      <color rgb="FFFFFFFF"/>
      <name val="Arial"/>
      <family val="2"/>
    </font>
    <font>
      <b/>
      <sz val="22"/>
      <color rgb="FFFFFFFF"/>
      <name val="Arial"/>
      <family val="2"/>
    </font>
    <font>
      <b/>
      <sz val="9"/>
      <color rgb="FFFFFFFF"/>
      <name val="Arial"/>
      <family val="2"/>
    </font>
    <font>
      <sz val="9"/>
      <color rgb="FFFFFF00"/>
      <name val="Arial"/>
      <family val="2"/>
    </font>
    <font>
      <b/>
      <sz val="11"/>
      <color rgb="FFFFFFFF"/>
      <name val="Arial"/>
      <family val="2"/>
    </font>
    <font>
      <sz val="8"/>
      <color rgb="FF000000"/>
      <name val="Arial"/>
      <family val="2"/>
    </font>
    <font>
      <b/>
      <sz val="9"/>
      <color rgb="FF000000"/>
      <name val="Arial"/>
      <family val="2"/>
    </font>
    <font>
      <sz val="11"/>
      <color rgb="FFFFFFFF"/>
      <name val="Calibri"/>
      <family val="2"/>
    </font>
    <font>
      <b/>
      <sz val="11"/>
      <color rgb="FFFFFFFF"/>
      <name val="Calibri"/>
      <family val="2"/>
    </font>
    <font>
      <b/>
      <sz val="11"/>
      <color rgb="FF000000"/>
      <name val="Calibri"/>
      <family val="2"/>
      <scheme val="minor"/>
    </font>
  </fonts>
  <fills count="15">
    <fill>
      <patternFill patternType="none"/>
    </fill>
    <fill>
      <patternFill patternType="gray125"/>
    </fill>
    <fill>
      <patternFill patternType="solid">
        <fgColor rgb="FF0E9ED9"/>
        <bgColor rgb="FF000000"/>
      </patternFill>
    </fill>
    <fill>
      <patternFill patternType="solid">
        <fgColor rgb="FF023246"/>
        <bgColor rgb="FF000000"/>
      </patternFill>
    </fill>
    <fill>
      <patternFill patternType="solid">
        <fgColor rgb="FF175E7B"/>
        <bgColor rgb="FF000000"/>
      </patternFill>
    </fill>
    <fill>
      <patternFill patternType="solid">
        <fgColor rgb="FF248CB9"/>
        <bgColor rgb="FF000000"/>
      </patternFill>
    </fill>
    <fill>
      <patternFill patternType="solid">
        <fgColor rgb="FF696969"/>
        <bgColor rgb="FF000000"/>
      </patternFill>
    </fill>
    <fill>
      <patternFill patternType="solid">
        <fgColor rgb="FF216B7E"/>
        <bgColor rgb="FF000000"/>
      </patternFill>
    </fill>
    <fill>
      <patternFill patternType="solid">
        <fgColor rgb="FF248CBA"/>
        <bgColor rgb="FF000000"/>
      </patternFill>
    </fill>
    <fill>
      <patternFill patternType="solid">
        <fgColor rgb="FFD5EEFB"/>
        <bgColor rgb="FF000000"/>
      </patternFill>
    </fill>
    <fill>
      <patternFill patternType="solid">
        <fgColor rgb="FFD0D0D0"/>
        <bgColor rgb="FF000000"/>
      </patternFill>
    </fill>
    <fill>
      <patternFill patternType="solid">
        <fgColor rgb="FFEAF7FD"/>
        <bgColor rgb="FF000000"/>
      </patternFill>
    </fill>
    <fill>
      <patternFill patternType="solid">
        <fgColor rgb="FFB6DFF1"/>
        <bgColor rgb="FF000000"/>
      </patternFill>
    </fill>
    <fill>
      <patternFill patternType="solid">
        <fgColor rgb="FF464646"/>
        <bgColor rgb="FF000000"/>
      </patternFill>
    </fill>
    <fill>
      <patternFill patternType="solid">
        <fgColor rgb="FFDAEFF8"/>
        <bgColor rgb="FF000000"/>
      </patternFill>
    </fill>
  </fills>
  <borders count="18">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68">
    <xf numFmtId="0" fontId="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4" fillId="0" borderId="0"/>
    <xf numFmtId="0" fontId="5" fillId="2" borderId="0">
      <alignment wrapText="1"/>
    </xf>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4" fontId="1" fillId="0" borderId="0" applyFont="0" applyFill="0" applyBorder="0" applyAlignment="0" applyProtection="0"/>
  </cellStyleXfs>
  <cellXfs count="81">
    <xf numFmtId="0" fontId="0" fillId="0" borderId="0" xfId="0"/>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6" fillId="3" borderId="3" xfId="0" applyFont="1" applyFill="1" applyBorder="1" applyAlignment="1">
      <alignment wrapText="1"/>
    </xf>
    <xf numFmtId="0" fontId="6" fillId="3" borderId="4" xfId="0" applyFont="1" applyFill="1" applyBorder="1" applyAlignment="1">
      <alignment wrapText="1"/>
    </xf>
    <xf numFmtId="0" fontId="6" fillId="3" borderId="4" xfId="0" applyFont="1" applyFill="1" applyBorder="1" applyAlignment="1">
      <alignment horizontal="center" wrapText="1"/>
    </xf>
    <xf numFmtId="0" fontId="6" fillId="3" borderId="4" xfId="0" applyFont="1" applyFill="1" applyBorder="1" applyAlignment="1">
      <alignment horizontal="center" vertical="top" wrapText="1"/>
    </xf>
    <xf numFmtId="0" fontId="6" fillId="3" borderId="5" xfId="0" applyFont="1" applyFill="1" applyBorder="1" applyAlignment="1">
      <alignment horizontal="center" vertical="top" wrapText="1"/>
    </xf>
    <xf numFmtId="0" fontId="7" fillId="3" borderId="6" xfId="0" applyFont="1" applyFill="1" applyBorder="1"/>
    <xf numFmtId="0" fontId="6" fillId="3" borderId="0" xfId="0" applyFont="1" applyFill="1"/>
    <xf numFmtId="0" fontId="6" fillId="3" borderId="0" xfId="0" applyFont="1" applyFill="1" applyAlignment="1">
      <alignment horizontal="center"/>
    </xf>
    <xf numFmtId="0" fontId="6" fillId="3" borderId="0" xfId="0" applyFont="1" applyFill="1" applyAlignment="1">
      <alignment horizontal="center" vertical="top"/>
    </xf>
    <xf numFmtId="0" fontId="6" fillId="3" borderId="7" xfId="0" applyFont="1" applyFill="1" applyBorder="1" applyAlignment="1">
      <alignment horizontal="center" vertical="top"/>
    </xf>
    <xf numFmtId="14" fontId="8" fillId="3" borderId="6" xfId="0" applyNumberFormat="1" applyFont="1" applyFill="1" applyBorder="1" applyAlignment="1">
      <alignment horizontal="left"/>
    </xf>
    <xf numFmtId="0" fontId="9" fillId="3" borderId="0" xfId="0" applyFont="1" applyFill="1"/>
    <xf numFmtId="0" fontId="8" fillId="3" borderId="6" xfId="0" applyFont="1" applyFill="1" applyBorder="1" applyAlignment="1">
      <alignment vertical="top"/>
    </xf>
    <xf numFmtId="0" fontId="8" fillId="3" borderId="6" xfId="0" applyFont="1" applyFill="1" applyBorder="1"/>
    <xf numFmtId="0" fontId="6" fillId="3" borderId="0" xfId="0" applyFont="1" applyFill="1" applyAlignment="1">
      <alignment wrapText="1"/>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7" xfId="0" applyFont="1" applyFill="1" applyBorder="1" applyAlignment="1">
      <alignment horizontal="center" vertical="top" wrapText="1"/>
    </xf>
    <xf numFmtId="0" fontId="6" fillId="3" borderId="8" xfId="0" applyFont="1" applyFill="1" applyBorder="1" applyAlignment="1">
      <alignment wrapText="1"/>
    </xf>
    <xf numFmtId="0" fontId="6" fillId="3" borderId="9" xfId="0" applyFont="1" applyFill="1" applyBorder="1" applyAlignment="1">
      <alignment wrapText="1"/>
    </xf>
    <xf numFmtId="0" fontId="6" fillId="3" borderId="9" xfId="0" applyFont="1" applyFill="1" applyBorder="1" applyAlignment="1">
      <alignment horizontal="center" wrapText="1"/>
    </xf>
    <xf numFmtId="0" fontId="6" fillId="3" borderId="9" xfId="0" applyFont="1" applyFill="1" applyBorder="1" applyAlignment="1">
      <alignment horizontal="center" vertical="top" wrapText="1"/>
    </xf>
    <xf numFmtId="0" fontId="6" fillId="3" borderId="10" xfId="0" applyFont="1" applyFill="1" applyBorder="1" applyAlignment="1">
      <alignment horizontal="center" vertical="top" wrapText="1"/>
    </xf>
    <xf numFmtId="0" fontId="10" fillId="4" borderId="11" xfId="0" applyFont="1" applyFill="1" applyBorder="1" applyAlignment="1">
      <alignment horizontal="left" vertical="top" wrapText="1"/>
    </xf>
    <xf numFmtId="0" fontId="10" fillId="4" borderId="12" xfId="0" applyFont="1" applyFill="1" applyBorder="1" applyAlignment="1">
      <alignment horizontal="left" vertical="top" wrapText="1"/>
    </xf>
    <xf numFmtId="0" fontId="10" fillId="4" borderId="13" xfId="0" applyFont="1" applyFill="1" applyBorder="1" applyAlignment="1">
      <alignment horizontal="left" vertical="top" wrapText="1"/>
    </xf>
    <xf numFmtId="0" fontId="10" fillId="5" borderId="13" xfId="0" applyFont="1" applyFill="1" applyBorder="1" applyAlignment="1">
      <alignment horizontal="left" vertical="top" wrapText="1"/>
    </xf>
    <xf numFmtId="0" fontId="10" fillId="4" borderId="12" xfId="0" applyFont="1" applyFill="1" applyBorder="1" applyAlignment="1">
      <alignment horizontal="center" vertical="top" wrapText="1"/>
    </xf>
    <xf numFmtId="0" fontId="10" fillId="4" borderId="14" xfId="0" applyFont="1" applyFill="1" applyBorder="1" applyAlignment="1">
      <alignment horizontal="center" vertical="top" wrapText="1"/>
    </xf>
    <xf numFmtId="0" fontId="10" fillId="6" borderId="15" xfId="0" applyFont="1" applyFill="1" applyBorder="1" applyAlignment="1">
      <alignment horizontal="center" vertical="top" wrapText="1"/>
    </xf>
    <xf numFmtId="0" fontId="10" fillId="6" borderId="16" xfId="0" applyFont="1" applyFill="1" applyBorder="1" applyAlignment="1">
      <alignment horizontal="center" vertical="top" wrapText="1"/>
    </xf>
    <xf numFmtId="0" fontId="10" fillId="6" borderId="14" xfId="0" applyFont="1" applyFill="1" applyBorder="1" applyAlignment="1">
      <alignment horizontal="center" vertical="top" wrapText="1"/>
    </xf>
    <xf numFmtId="0" fontId="10" fillId="7" borderId="16" xfId="0" applyFont="1" applyFill="1" applyBorder="1" applyAlignment="1">
      <alignment horizontal="center" vertical="top" wrapText="1"/>
    </xf>
    <xf numFmtId="0" fontId="10" fillId="8" borderId="15"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8" borderId="14" xfId="0" applyFont="1" applyFill="1" applyBorder="1" applyAlignment="1">
      <alignment horizontal="center" vertical="top" wrapText="1"/>
    </xf>
    <xf numFmtId="0" fontId="11" fillId="9" borderId="15" xfId="0" applyFont="1" applyFill="1" applyBorder="1" applyAlignment="1">
      <alignment horizontal="center" vertical="top" wrapText="1"/>
    </xf>
    <xf numFmtId="0" fontId="11" fillId="9" borderId="14" xfId="0" applyFont="1" applyFill="1" applyBorder="1" applyAlignment="1">
      <alignment horizontal="center" vertical="top" wrapText="1"/>
    </xf>
    <xf numFmtId="0" fontId="11" fillId="10" borderId="15" xfId="0" applyFont="1" applyFill="1" applyBorder="1" applyAlignment="1">
      <alignment horizontal="center" vertical="top" wrapText="1"/>
    </xf>
    <xf numFmtId="0" fontId="11" fillId="10" borderId="13" xfId="0" applyFont="1" applyFill="1" applyBorder="1" applyAlignment="1">
      <alignment horizontal="center" vertical="top" wrapText="1"/>
    </xf>
    <xf numFmtId="0" fontId="11" fillId="10" borderId="14" xfId="0" applyFont="1" applyFill="1" applyBorder="1" applyAlignment="1">
      <alignment horizontal="center" vertical="top" wrapText="1"/>
    </xf>
    <xf numFmtId="0" fontId="11" fillId="9" borderId="13" xfId="0" applyFont="1" applyFill="1" applyBorder="1" applyAlignment="1">
      <alignment horizontal="center" vertical="top" wrapText="1"/>
    </xf>
    <xf numFmtId="0" fontId="11" fillId="9" borderId="16" xfId="0" applyFont="1" applyFill="1" applyBorder="1" applyAlignment="1">
      <alignment horizontal="center" vertical="top" wrapText="1"/>
    </xf>
    <xf numFmtId="0" fontId="11" fillId="9" borderId="17" xfId="0" applyFont="1" applyFill="1" applyBorder="1" applyAlignment="1">
      <alignment horizontal="center" vertical="top" wrapText="1"/>
    </xf>
    <xf numFmtId="0" fontId="11" fillId="10" borderId="16" xfId="0" applyFont="1" applyFill="1" applyBorder="1" applyAlignment="1">
      <alignment horizontal="center" vertical="top" wrapText="1"/>
    </xf>
    <xf numFmtId="0" fontId="11" fillId="10" borderId="17" xfId="0" applyFont="1" applyFill="1" applyBorder="1" applyAlignment="1">
      <alignment horizontal="center" vertical="top" wrapText="1"/>
    </xf>
    <xf numFmtId="49" fontId="3" fillId="11" borderId="0" xfId="0" applyNumberFormat="1" applyFont="1" applyFill="1" applyAlignment="1">
      <alignment vertical="top"/>
    </xf>
    <xf numFmtId="1" fontId="3" fillId="11" borderId="0" xfId="0" applyNumberFormat="1" applyFont="1" applyFill="1" applyAlignment="1">
      <alignment horizontal="left" vertical="top"/>
    </xf>
    <xf numFmtId="1" fontId="3" fillId="12" borderId="0" xfId="0" applyNumberFormat="1" applyFont="1" applyFill="1" applyAlignment="1">
      <alignment horizontal="left" vertical="top"/>
    </xf>
    <xf numFmtId="1" fontId="3" fillId="11" borderId="7" xfId="0" applyNumberFormat="1" applyFont="1" applyFill="1" applyBorder="1" applyAlignment="1">
      <alignment horizontal="center" vertical="top"/>
    </xf>
    <xf numFmtId="49" fontId="3" fillId="0" borderId="6" xfId="0" applyNumberFormat="1" applyFont="1" applyBorder="1" applyAlignment="1">
      <alignment horizontal="center" vertical="top"/>
    </xf>
    <xf numFmtId="0" fontId="3" fillId="0" borderId="0" xfId="0" applyFont="1" applyAlignment="1">
      <alignment horizontal="center" vertical="top"/>
    </xf>
    <xf numFmtId="49" fontId="3" fillId="0" borderId="7" xfId="0" applyNumberFormat="1" applyFont="1" applyBorder="1" applyAlignment="1">
      <alignment vertical="top"/>
    </xf>
    <xf numFmtId="49" fontId="3" fillId="0" borderId="0" xfId="0" applyNumberFormat="1" applyFont="1" applyAlignment="1">
      <alignment vertical="top"/>
    </xf>
    <xf numFmtId="49" fontId="3" fillId="0" borderId="6" xfId="0" applyNumberFormat="1" applyFont="1" applyBorder="1" applyAlignment="1">
      <alignment vertical="top"/>
    </xf>
    <xf numFmtId="49" fontId="3" fillId="0" borderId="0" xfId="0" applyNumberFormat="1" applyFont="1" applyAlignment="1">
      <alignment horizontal="left" vertical="top"/>
    </xf>
    <xf numFmtId="49" fontId="3" fillId="0" borderId="7" xfId="0" applyNumberFormat="1" applyFont="1" applyBorder="1" applyAlignment="1">
      <alignment horizontal="center" vertical="top"/>
    </xf>
    <xf numFmtId="49" fontId="3" fillId="0" borderId="0" xfId="0" applyNumberFormat="1" applyFont="1" applyAlignment="1">
      <alignment horizontal="center" vertical="top"/>
    </xf>
    <xf numFmtId="0" fontId="3" fillId="0" borderId="7" xfId="0" applyFont="1" applyBorder="1" applyAlignment="1">
      <alignment horizontal="center" vertical="top"/>
    </xf>
    <xf numFmtId="0" fontId="3" fillId="0" borderId="6" xfId="0" applyFont="1" applyBorder="1" applyAlignment="1">
      <alignment horizontal="center" vertical="top"/>
    </xf>
    <xf numFmtId="0" fontId="10" fillId="4" borderId="1" xfId="0" applyFont="1" applyFill="1" applyBorder="1" applyAlignment="1">
      <alignment horizontal="left" vertical="top" wrapText="1"/>
    </xf>
    <xf numFmtId="0" fontId="10" fillId="4" borderId="2" xfId="0" applyFont="1" applyFill="1" applyBorder="1" applyAlignment="1">
      <alignment horizontal="left" vertical="top" wrapText="1"/>
    </xf>
    <xf numFmtId="0" fontId="10" fillId="5" borderId="1" xfId="0" applyFont="1" applyFill="1" applyBorder="1" applyAlignment="1">
      <alignment horizontal="left" vertical="top" wrapText="1"/>
    </xf>
    <xf numFmtId="0" fontId="10" fillId="13" borderId="1" xfId="0" applyFont="1" applyFill="1" applyBorder="1" applyAlignment="1">
      <alignment horizontal="center" vertical="top" wrapText="1"/>
    </xf>
    <xf numFmtId="0" fontId="10" fillId="13" borderId="1" xfId="0" applyFont="1" applyFill="1" applyBorder="1" applyAlignment="1">
      <alignment horizontal="left" vertical="top" wrapText="1"/>
    </xf>
    <xf numFmtId="0" fontId="13" fillId="3" borderId="0" xfId="0" applyFont="1" applyFill="1"/>
    <xf numFmtId="0" fontId="14" fillId="3" borderId="0" xfId="0" applyFont="1" applyFill="1" applyAlignment="1">
      <alignment horizontal="center"/>
    </xf>
    <xf numFmtId="0" fontId="13" fillId="3" borderId="0" xfId="0" applyFont="1" applyFill="1" applyAlignment="1">
      <alignment wrapText="1"/>
    </xf>
    <xf numFmtId="49" fontId="12" fillId="11" borderId="6" xfId="0" applyNumberFormat="1" applyFont="1" applyFill="1" applyBorder="1" applyAlignment="1">
      <alignment vertical="top"/>
    </xf>
    <xf numFmtId="49" fontId="3" fillId="11" borderId="0" xfId="0" applyNumberFormat="1" applyFont="1" applyFill="1" applyAlignment="1">
      <alignment horizontal="center" vertical="top"/>
    </xf>
    <xf numFmtId="49" fontId="3" fillId="0" borderId="7" xfId="0" applyNumberFormat="1" applyFont="1" applyBorder="1" applyAlignment="1">
      <alignment horizontal="left" vertical="top"/>
    </xf>
    <xf numFmtId="49" fontId="15" fillId="14" borderId="0" xfId="0" applyNumberFormat="1" applyFont="1" applyFill="1"/>
    <xf numFmtId="49" fontId="0" fillId="14" borderId="0" xfId="0" applyNumberFormat="1" applyFill="1"/>
    <xf numFmtId="49" fontId="0" fillId="14" borderId="0" xfId="0" applyNumberFormat="1" applyFill="1" applyAlignment="1">
      <alignment horizontal="left"/>
    </xf>
    <xf numFmtId="49" fontId="0" fillId="0" borderId="0" xfId="0" applyNumberFormat="1"/>
    <xf numFmtId="49" fontId="15" fillId="0" borderId="0" xfId="0" applyNumberFormat="1" applyFont="1" applyAlignment="1">
      <alignment horizontal="center"/>
    </xf>
    <xf numFmtId="0" fontId="0" fillId="0" borderId="0" xfId="0" applyAlignment="1">
      <alignment horizontal="center"/>
    </xf>
  </cellXfs>
  <cellStyles count="768">
    <cellStyle name="Comma 2" xfId="46" xr:uid="{C011B348-6767-4DE8-8CD8-6D4AA9E99309}"/>
    <cellStyle name="Comma 2 2" xfId="94" xr:uid="{BEC3E8E7-CAA0-4A7B-81F5-249B8E4153A5}"/>
    <cellStyle name="Comma 2 2 2" xfId="192" xr:uid="{085B1EFB-CF96-4154-93FC-1DCB9471D44E}"/>
    <cellStyle name="Comma 2 2 2 2" xfId="384" xr:uid="{612A1EEB-33FC-45DE-9B69-BFC5FA24B648}"/>
    <cellStyle name="Comma 2 2 2 2 2" xfId="767" xr:uid="{F48D504E-F418-4962-BDD2-E93674BA3319}"/>
    <cellStyle name="Comma 2 2 2 3" xfId="575" xr:uid="{6878A595-D2F0-4938-BDA0-D6BCA1AB41FF}"/>
    <cellStyle name="Comma 2 2 3" xfId="288" xr:uid="{B70405E5-945A-4567-80DD-14FDB9A71CC5}"/>
    <cellStyle name="Comma 2 2 3 2" xfId="671" xr:uid="{538B797B-5955-430F-A058-E1188B9FDC89}"/>
    <cellStyle name="Comma 2 2 4" xfId="479" xr:uid="{94A76247-EECB-4479-B867-493B63B181FA}"/>
    <cellStyle name="Comma 2 3" xfId="144" xr:uid="{E5FD569F-386F-43EE-BC67-017A2D7ED57D}"/>
    <cellStyle name="Comma 2 3 2" xfId="336" xr:uid="{D6D2506A-462E-439A-993B-97148531617C}"/>
    <cellStyle name="Comma 2 3 2 2" xfId="719" xr:uid="{85374225-27AA-43E2-8972-A7715AA42DF0}"/>
    <cellStyle name="Comma 2 3 3" xfId="527" xr:uid="{2B816BEF-EB4C-4220-A902-C647CFE1B562}"/>
    <cellStyle name="Comma 2 4" xfId="240" xr:uid="{0BA13DF9-28A9-4F87-886B-64A81AD076E5}"/>
    <cellStyle name="Comma 2 4 2" xfId="623" xr:uid="{DB66D97C-AFDA-4897-A721-5BAD57850A61}"/>
    <cellStyle name="Comma 2 5" xfId="431" xr:uid="{49F642BC-36D5-483F-9CA9-F666F24E7A5E}"/>
    <cellStyle name="header" xfId="96" xr:uid="{F4F75ABC-E597-4F78-9C10-ABCDE27436F1}"/>
    <cellStyle name="Normal" xfId="0" builtinId="0"/>
    <cellStyle name="Normal 10" xfId="193" xr:uid="{640A87E8-7AF2-4401-BC35-F6E42A96BE7B}"/>
    <cellStyle name="Normal 10 2" xfId="576" xr:uid="{E21ABA93-57B3-4F34-B80C-3E49E912FA43}"/>
    <cellStyle name="Normal 2" xfId="1" xr:uid="{0A8BE6C1-3434-40F9-82F6-8A96903EC10C}"/>
    <cellStyle name="Normal 2 2" xfId="2" xr:uid="{97BA4588-79C6-4F04-9939-0508155B397F}"/>
    <cellStyle name="Normal 2 2 2" xfId="7" xr:uid="{C8BE5BFF-2DD2-4D90-BC10-4A241100F3AE}"/>
    <cellStyle name="Normal 2 2 2 2" xfId="18" xr:uid="{48A6BE1D-5431-4184-93DB-EECC7DACA594}"/>
    <cellStyle name="Normal 2 2 2 2 2" xfId="40" xr:uid="{929DE8B0-A326-4390-9FBF-CD8C70FBC519}"/>
    <cellStyle name="Normal 2 2 2 2 2 2" xfId="88" xr:uid="{A169EE1B-EDF5-4354-BB8B-754E1C586FA7}"/>
    <cellStyle name="Normal 2 2 2 2 2 2 2" xfId="186" xr:uid="{3BDDC751-8E67-4909-93AD-CE02D6083180}"/>
    <cellStyle name="Normal 2 2 2 2 2 2 2 2" xfId="378" xr:uid="{AE35D05A-A023-41DB-8EEB-5DF568BEAFC6}"/>
    <cellStyle name="Normal 2 2 2 2 2 2 2 2 2" xfId="761" xr:uid="{48DB2B87-5F84-4EAA-B639-773F24A1F3AE}"/>
    <cellStyle name="Normal 2 2 2 2 2 2 2 3" xfId="569" xr:uid="{0DE0BC79-309A-435A-AC8E-63FF84AE20D2}"/>
    <cellStyle name="Normal 2 2 2 2 2 2 3" xfId="282" xr:uid="{B856B749-6A85-42B8-BC22-57120A053664}"/>
    <cellStyle name="Normal 2 2 2 2 2 2 3 2" xfId="665" xr:uid="{B2400511-B211-44B4-9237-4C3A4B8DD549}"/>
    <cellStyle name="Normal 2 2 2 2 2 2 4" xfId="473" xr:uid="{0FA87FA9-9CC4-4A43-8C78-A1A1D4B7143C}"/>
    <cellStyle name="Normal 2 2 2 2 2 3" xfId="138" xr:uid="{DEDB2487-649C-4DC6-A9FF-38B18A10153E}"/>
    <cellStyle name="Normal 2 2 2 2 2 3 2" xfId="330" xr:uid="{C2413691-9FBB-4FD6-BE76-F5B5415C9DE3}"/>
    <cellStyle name="Normal 2 2 2 2 2 3 2 2" xfId="713" xr:uid="{171FE37B-7022-4F8F-83C8-23A534CC7865}"/>
    <cellStyle name="Normal 2 2 2 2 2 3 3" xfId="521" xr:uid="{DDB87584-294C-4E38-9621-65A7A9DF39D6}"/>
    <cellStyle name="Normal 2 2 2 2 2 4" xfId="234" xr:uid="{74925659-EC1A-4EDE-94D1-E273AFA22BD7}"/>
    <cellStyle name="Normal 2 2 2 2 2 4 2" xfId="617" xr:uid="{DAA0F231-8EF3-41E1-85FC-8B31D4DFDFF2}"/>
    <cellStyle name="Normal 2 2 2 2 2 5" xfId="425" xr:uid="{48D98CA7-8A55-473F-B35E-C91A16AB314C}"/>
    <cellStyle name="Normal 2 2 2 2 3" xfId="66" xr:uid="{739766F5-0995-4943-B1E7-6AC5FA5AD791}"/>
    <cellStyle name="Normal 2 2 2 2 3 2" xfId="164" xr:uid="{1946BA17-F33A-45D9-B407-358F7E0D0608}"/>
    <cellStyle name="Normal 2 2 2 2 3 2 2" xfId="356" xr:uid="{42F671BD-3C72-46BC-86B6-4EAC24B3D922}"/>
    <cellStyle name="Normal 2 2 2 2 3 2 2 2" xfId="739" xr:uid="{D39A062C-A7EA-4F72-92EB-D445B73098A8}"/>
    <cellStyle name="Normal 2 2 2 2 3 2 3" xfId="547" xr:uid="{318535DB-2220-4274-A3CD-26822EE731AE}"/>
    <cellStyle name="Normal 2 2 2 2 3 3" xfId="260" xr:uid="{C177A4EA-B16D-47FB-9B7D-256FE2855505}"/>
    <cellStyle name="Normal 2 2 2 2 3 3 2" xfId="643" xr:uid="{8EE046C9-8129-498E-9C33-2770DB1D2501}"/>
    <cellStyle name="Normal 2 2 2 2 3 4" xfId="451" xr:uid="{9FF98177-BE40-4D5E-944D-47686DE141CA}"/>
    <cellStyle name="Normal 2 2 2 2 4" xfId="116" xr:uid="{D0AA5470-B62F-4D56-A892-02589553F93A}"/>
    <cellStyle name="Normal 2 2 2 2 4 2" xfId="308" xr:uid="{252F4404-F4AB-4FC4-A9C8-F64C1BDBEAE9}"/>
    <cellStyle name="Normal 2 2 2 2 4 2 2" xfId="691" xr:uid="{10A120AF-AECE-4DB4-9CD7-400F8430188A}"/>
    <cellStyle name="Normal 2 2 2 2 4 3" xfId="499" xr:uid="{C3D17354-262F-49AD-9FD9-540408B54F05}"/>
    <cellStyle name="Normal 2 2 2 2 5" xfId="212" xr:uid="{AAC036E2-5C1E-4988-9508-10498BF6411B}"/>
    <cellStyle name="Normal 2 2 2 2 5 2" xfId="595" xr:uid="{9F4729A5-EEAC-4F36-8AD9-773456BBFE68}"/>
    <cellStyle name="Normal 2 2 2 2 6" xfId="403" xr:uid="{616BF6D3-ACCE-4830-AC5D-03C4839329C9}"/>
    <cellStyle name="Normal 2 2 2 3" xfId="29" xr:uid="{BF0E4A79-234B-4D6D-9F48-D655282F6281}"/>
    <cellStyle name="Normal 2 2 2 3 2" xfId="77" xr:uid="{CA3F08C9-48A3-4D83-BF65-607EF795C6A3}"/>
    <cellStyle name="Normal 2 2 2 3 2 2" xfId="175" xr:uid="{30373CC2-1ACB-4383-A1AF-8B6841507621}"/>
    <cellStyle name="Normal 2 2 2 3 2 2 2" xfId="367" xr:uid="{A6EE0B22-E177-4A64-AC44-0BB92F30EF11}"/>
    <cellStyle name="Normal 2 2 2 3 2 2 2 2" xfId="750" xr:uid="{8ECC047F-48B6-4C18-A7E4-CE85D21E85D8}"/>
    <cellStyle name="Normal 2 2 2 3 2 2 3" xfId="558" xr:uid="{B4670CF4-1288-490C-B16F-A146B6F80F94}"/>
    <cellStyle name="Normal 2 2 2 3 2 3" xfId="271" xr:uid="{42D5BCCA-7A95-4F0B-908F-C756D404C7D0}"/>
    <cellStyle name="Normal 2 2 2 3 2 3 2" xfId="654" xr:uid="{F2727918-55B4-4BC9-832B-FF30569471AF}"/>
    <cellStyle name="Normal 2 2 2 3 2 4" xfId="462" xr:uid="{EAAF0F5A-1167-44CB-86B2-437169DA0C32}"/>
    <cellStyle name="Normal 2 2 2 3 3" xfId="127" xr:uid="{D3120466-7B60-42AE-8A2D-6D3AA54FDB2B}"/>
    <cellStyle name="Normal 2 2 2 3 3 2" xfId="319" xr:uid="{CED7D640-F132-46AC-B72E-3931826F729C}"/>
    <cellStyle name="Normal 2 2 2 3 3 2 2" xfId="702" xr:uid="{CA692593-F00E-46FC-9BC0-621AE78637E5}"/>
    <cellStyle name="Normal 2 2 2 3 3 3" xfId="510" xr:uid="{0B9D825A-3536-40E4-BCFF-58BCDC6AA002}"/>
    <cellStyle name="Normal 2 2 2 3 4" xfId="223" xr:uid="{24800B0F-D73F-454F-8671-985AC186783B}"/>
    <cellStyle name="Normal 2 2 2 3 4 2" xfId="606" xr:uid="{BC8E9A72-8D5E-47C4-9D92-9BE69DB15F60}"/>
    <cellStyle name="Normal 2 2 2 3 5" xfId="414" xr:uid="{8E90ADD8-BC42-494C-8228-7B07E529F4B0}"/>
    <cellStyle name="Normal 2 2 2 4" xfId="55" xr:uid="{CBFBB686-0826-4F87-BE7F-6FC0176E5030}"/>
    <cellStyle name="Normal 2 2 2 4 2" xfId="153" xr:uid="{EB671F55-EC9A-47D4-9A81-FE7E32FADE45}"/>
    <cellStyle name="Normal 2 2 2 4 2 2" xfId="345" xr:uid="{D422FEBA-51BA-47D1-9C76-BAF8E066F6A3}"/>
    <cellStyle name="Normal 2 2 2 4 2 2 2" xfId="728" xr:uid="{E22480CF-75D2-4B80-9AB2-2F04542F99BF}"/>
    <cellStyle name="Normal 2 2 2 4 2 3" xfId="536" xr:uid="{E9B6508F-7023-4470-B07F-030FFFDAFD25}"/>
    <cellStyle name="Normal 2 2 2 4 3" xfId="249" xr:uid="{0BEB38C5-D34F-4195-B313-7D635B994EA0}"/>
    <cellStyle name="Normal 2 2 2 4 3 2" xfId="632" xr:uid="{D30380D2-7734-4456-8DC8-E023ACDE5E93}"/>
    <cellStyle name="Normal 2 2 2 4 4" xfId="440" xr:uid="{58025FEB-E1F2-4E5E-AF31-4BFFECE7FA9E}"/>
    <cellStyle name="Normal 2 2 2 5" xfId="105" xr:uid="{B023B70B-0139-47BC-AED2-9CBE8A5CD7E1}"/>
    <cellStyle name="Normal 2 2 2 5 2" xfId="297" xr:uid="{DEE400FB-231C-4704-8D32-A4DC12093C2D}"/>
    <cellStyle name="Normal 2 2 2 5 2 2" xfId="680" xr:uid="{443D4D39-FF73-4369-A34A-8F85917A5875}"/>
    <cellStyle name="Normal 2 2 2 5 3" xfId="488" xr:uid="{1FEC1E21-46CA-471C-A558-68BD6A36680E}"/>
    <cellStyle name="Normal 2 2 2 6" xfId="201" xr:uid="{4F8DED84-F7D6-4E86-B2CA-BA9331ECDF5E}"/>
    <cellStyle name="Normal 2 2 2 6 2" xfId="584" xr:uid="{F3EB2CD4-BA66-4B41-90D5-EBFF023769BC}"/>
    <cellStyle name="Normal 2 2 2 7" xfId="392" xr:uid="{D2283036-069F-4019-A2FE-9D3FD2582F02}"/>
    <cellStyle name="Normal 2 2 3" xfId="13" xr:uid="{94E3468E-F9B2-4A1B-BDB3-9CB9650E0A6E}"/>
    <cellStyle name="Normal 2 2 3 2" xfId="35" xr:uid="{49E13576-1761-4CDD-A86B-9B6FF7DC42FE}"/>
    <cellStyle name="Normal 2 2 3 2 2" xfId="83" xr:uid="{0B428003-D315-47D8-98F8-A629E78DC8D0}"/>
    <cellStyle name="Normal 2 2 3 2 2 2" xfId="181" xr:uid="{7CA33AC7-7AE5-47A9-A897-B1F2EE5E59D1}"/>
    <cellStyle name="Normal 2 2 3 2 2 2 2" xfId="373" xr:uid="{4608670A-5709-47C6-ADE7-4120AAA8B64A}"/>
    <cellStyle name="Normal 2 2 3 2 2 2 2 2" xfId="756" xr:uid="{3B70FD64-461A-4CD6-90C0-B2C3F6069F3B}"/>
    <cellStyle name="Normal 2 2 3 2 2 2 3" xfId="564" xr:uid="{CE9EB6D9-F80A-4930-BDC2-FA2E6AB9C354}"/>
    <cellStyle name="Normal 2 2 3 2 2 3" xfId="277" xr:uid="{6E400E19-C1F1-47C7-A09C-87122FB8E29A}"/>
    <cellStyle name="Normal 2 2 3 2 2 3 2" xfId="660" xr:uid="{7D357A5D-CDC5-4327-87A2-D3A6EFF89D14}"/>
    <cellStyle name="Normal 2 2 3 2 2 4" xfId="468" xr:uid="{E52AEDCB-58F0-45BF-A1DD-1423B5CB1529}"/>
    <cellStyle name="Normal 2 2 3 2 3" xfId="133" xr:uid="{992A10D8-485F-458F-9A51-352FEF504DBE}"/>
    <cellStyle name="Normal 2 2 3 2 3 2" xfId="325" xr:uid="{8A8A276E-3A8A-42EB-9E20-88C054D4A469}"/>
    <cellStyle name="Normal 2 2 3 2 3 2 2" xfId="708" xr:uid="{97752953-932F-4123-9F88-7D74312D0E32}"/>
    <cellStyle name="Normal 2 2 3 2 3 3" xfId="516" xr:uid="{4ED376E9-B95D-4316-A8A7-9A6B2EF7BA41}"/>
    <cellStyle name="Normal 2 2 3 2 4" xfId="229" xr:uid="{6B72A890-4516-46A7-9B13-0458D810422D}"/>
    <cellStyle name="Normal 2 2 3 2 4 2" xfId="612" xr:uid="{778D6ED0-8968-49B0-9846-0C334E3D4BE9}"/>
    <cellStyle name="Normal 2 2 3 2 5" xfId="420" xr:uid="{2C3A0DA4-1B15-4ECE-995E-FCBD4246E319}"/>
    <cellStyle name="Normal 2 2 3 3" xfId="61" xr:uid="{A856E859-C8D1-44B1-BDE6-0DB9DFDC7575}"/>
    <cellStyle name="Normal 2 2 3 3 2" xfId="159" xr:uid="{B51ECCD8-1784-4F4B-9333-EA61DBD355E9}"/>
    <cellStyle name="Normal 2 2 3 3 2 2" xfId="351" xr:uid="{E1E04C42-86FA-403A-846A-5169C4AC0B7E}"/>
    <cellStyle name="Normal 2 2 3 3 2 2 2" xfId="734" xr:uid="{7823346B-656E-4B1D-BFE0-1E6252E456E5}"/>
    <cellStyle name="Normal 2 2 3 3 2 3" xfId="542" xr:uid="{377A7B71-98F8-4167-9971-DA728118A7B7}"/>
    <cellStyle name="Normal 2 2 3 3 3" xfId="255" xr:uid="{FD54B3B0-8321-478B-8ADB-FED21A8BCEDB}"/>
    <cellStyle name="Normal 2 2 3 3 3 2" xfId="638" xr:uid="{54E0E902-5704-4DC1-A341-A86B008F1DAC}"/>
    <cellStyle name="Normal 2 2 3 3 4" xfId="446" xr:uid="{EBAB55F3-7D11-4EE1-ACE6-32A6ECDCD40B}"/>
    <cellStyle name="Normal 2 2 3 4" xfId="111" xr:uid="{6F86B2B3-B03B-439D-8C3A-DE9E116BEB82}"/>
    <cellStyle name="Normal 2 2 3 4 2" xfId="303" xr:uid="{06F3E612-FB37-4C57-B68F-504A64F143BF}"/>
    <cellStyle name="Normal 2 2 3 4 2 2" xfId="686" xr:uid="{AB2763ED-1C55-4430-8644-FAA66B631BC6}"/>
    <cellStyle name="Normal 2 2 3 4 3" xfId="494" xr:uid="{EA9165DC-1D01-44CC-A719-C9E51C458502}"/>
    <cellStyle name="Normal 2 2 3 5" xfId="207" xr:uid="{2FDA6577-BFBE-49A7-848D-F46AAA814A67}"/>
    <cellStyle name="Normal 2 2 3 5 2" xfId="590" xr:uid="{95CAC8EA-AC90-489D-AB97-78A1E20DA2C9}"/>
    <cellStyle name="Normal 2 2 3 6" xfId="398" xr:uid="{68415905-324C-498E-B6EE-F77979A03B31}"/>
    <cellStyle name="Normal 2 2 4" xfId="24" xr:uid="{CCFCA6EA-2A2B-4F22-98CE-F430B581F800}"/>
    <cellStyle name="Normal 2 2 4 2" xfId="72" xr:uid="{1351D9D4-220C-4FAA-A46A-08CA8E48CA38}"/>
    <cellStyle name="Normal 2 2 4 2 2" xfId="170" xr:uid="{B3AD9406-BCFC-4FC4-80AF-E7B17F0D20F8}"/>
    <cellStyle name="Normal 2 2 4 2 2 2" xfId="362" xr:uid="{2CF5177D-1E12-4168-8A9A-428ABC26B9D5}"/>
    <cellStyle name="Normal 2 2 4 2 2 2 2" xfId="745" xr:uid="{4DC15736-FF4A-4091-8C70-A417BF6EAB34}"/>
    <cellStyle name="Normal 2 2 4 2 2 3" xfId="553" xr:uid="{D84098D1-5786-49F5-BE3C-4072103166F0}"/>
    <cellStyle name="Normal 2 2 4 2 3" xfId="266" xr:uid="{1AB2DF1F-E926-4A13-8609-8AFFA0E23EC2}"/>
    <cellStyle name="Normal 2 2 4 2 3 2" xfId="649" xr:uid="{2A3EF242-C118-40CE-9F52-1D16B28C098B}"/>
    <cellStyle name="Normal 2 2 4 2 4" xfId="457" xr:uid="{A433E2B1-FE65-49F5-853E-919A7171E9A6}"/>
    <cellStyle name="Normal 2 2 4 3" xfId="122" xr:uid="{37EE8ED5-2D8B-4F13-AE46-7FAA384197C8}"/>
    <cellStyle name="Normal 2 2 4 3 2" xfId="314" xr:uid="{D0F1EF92-E846-4322-9C13-43B75399C0CF}"/>
    <cellStyle name="Normal 2 2 4 3 2 2" xfId="697" xr:uid="{FD7BC228-AE85-4E9F-82FB-CB6CF8DDE83E}"/>
    <cellStyle name="Normal 2 2 4 3 3" xfId="505" xr:uid="{E7A6BD4C-0C20-4DC2-BC35-DC76D2287CC8}"/>
    <cellStyle name="Normal 2 2 4 4" xfId="218" xr:uid="{0C353384-879D-430E-95EF-551BBA448CEE}"/>
    <cellStyle name="Normal 2 2 4 4 2" xfId="601" xr:uid="{10AD05FB-565D-41A9-9A1B-8AB4530CB4AE}"/>
    <cellStyle name="Normal 2 2 4 5" xfId="409" xr:uid="{D05A3F60-7B28-402A-8C1A-A8F88F345D20}"/>
    <cellStyle name="Normal 2 2 5" xfId="50" xr:uid="{F1ABD57D-69A2-4AAE-B6F9-683AAFB02F72}"/>
    <cellStyle name="Normal 2 2 5 2" xfId="148" xr:uid="{1D3AB785-4330-400E-ACA6-F17577F26961}"/>
    <cellStyle name="Normal 2 2 5 2 2" xfId="340" xr:uid="{40D1DC40-B721-4F60-9A3D-53AF286D4A9F}"/>
    <cellStyle name="Normal 2 2 5 2 2 2" xfId="723" xr:uid="{46C815A4-DCE7-4A6C-A2CB-B32CD333A789}"/>
    <cellStyle name="Normal 2 2 5 2 3" xfId="531" xr:uid="{AD1BC0BD-0DC3-42F4-B7F5-BE26377A4AD6}"/>
    <cellStyle name="Normal 2 2 5 3" xfId="244" xr:uid="{94D256F4-8D30-49E8-95A7-8ADA1ED773F5}"/>
    <cellStyle name="Normal 2 2 5 3 2" xfId="627" xr:uid="{EAD8DBF2-3225-4EA0-B0CA-9A9B901BD6D0}"/>
    <cellStyle name="Normal 2 2 5 4" xfId="435" xr:uid="{956B6216-8E56-4683-AE4C-37EB37E0F1D6}"/>
    <cellStyle name="Normal 2 2 6" xfId="100" xr:uid="{21CC7320-3F57-44FD-99A0-46912612E4A5}"/>
    <cellStyle name="Normal 2 2 6 2" xfId="292" xr:uid="{8952CA36-352E-40CB-A019-5359BD43EF54}"/>
    <cellStyle name="Normal 2 2 6 2 2" xfId="675" xr:uid="{373066F2-84FB-4BBF-9E8B-AACCB85FEE45}"/>
    <cellStyle name="Normal 2 2 6 3" xfId="483" xr:uid="{103ECD7C-9539-4999-9548-3D46E91296E0}"/>
    <cellStyle name="Normal 2 2 7" xfId="196" xr:uid="{8BB65120-50AA-4155-A913-B54047637DEC}"/>
    <cellStyle name="Normal 2 2 7 2" xfId="579" xr:uid="{F4AEA37D-85BC-4DBF-B6D7-A0552B7DF502}"/>
    <cellStyle name="Normal 2 2 8" xfId="387" xr:uid="{DB2E264A-3F42-4383-A389-F188B7D3F9E4}"/>
    <cellStyle name="Normal 2 3" xfId="5" xr:uid="{F33FA85A-5C45-45E3-A267-00924EFFACF0}"/>
    <cellStyle name="Normal 2 3 2" xfId="16" xr:uid="{1A3EC5ED-6B5C-46EE-88D8-510F9A88690D}"/>
    <cellStyle name="Normal 2 3 2 2" xfId="38" xr:uid="{D70D78CC-31B3-46E3-9993-5D5293CD40B6}"/>
    <cellStyle name="Normal 2 3 2 2 2" xfId="86" xr:uid="{82C3A8E2-C8EF-4974-8DE0-7AD67494F40A}"/>
    <cellStyle name="Normal 2 3 2 2 2 2" xfId="184" xr:uid="{464F2208-7C7B-48B7-B42D-122798AC045A}"/>
    <cellStyle name="Normal 2 3 2 2 2 2 2" xfId="376" xr:uid="{9E2226C0-B92D-4139-8D29-EDBA285B324A}"/>
    <cellStyle name="Normal 2 3 2 2 2 2 2 2" xfId="759" xr:uid="{C66F6485-5E39-48CD-BA4D-135E2A0E278E}"/>
    <cellStyle name="Normal 2 3 2 2 2 2 3" xfId="567" xr:uid="{37D20DB0-F829-4891-B199-94B74933A3AF}"/>
    <cellStyle name="Normal 2 3 2 2 2 3" xfId="280" xr:uid="{CC241E68-4E77-476A-87F3-50219F68B327}"/>
    <cellStyle name="Normal 2 3 2 2 2 3 2" xfId="663" xr:uid="{ACE478E3-D70A-42EE-81BA-C1D38A2B6B2A}"/>
    <cellStyle name="Normal 2 3 2 2 2 4" xfId="471" xr:uid="{79A67664-29A0-4075-AD10-C85D960820ED}"/>
    <cellStyle name="Normal 2 3 2 2 3" xfId="136" xr:uid="{5580CD85-34C0-4264-BD03-CC02D3232222}"/>
    <cellStyle name="Normal 2 3 2 2 3 2" xfId="328" xr:uid="{C9AEF804-BDC6-41D9-83BD-2130709F3064}"/>
    <cellStyle name="Normal 2 3 2 2 3 2 2" xfId="711" xr:uid="{AE980232-C64C-4C75-B664-079365531F80}"/>
    <cellStyle name="Normal 2 3 2 2 3 3" xfId="519" xr:uid="{C4234B78-E8B3-4B1A-850C-E8449EC225B4}"/>
    <cellStyle name="Normal 2 3 2 2 4" xfId="232" xr:uid="{EDBC3405-7749-4F5A-B8DA-9AC096E64B57}"/>
    <cellStyle name="Normal 2 3 2 2 4 2" xfId="615" xr:uid="{88F8B9A2-0BA4-4936-879F-E28697A383D8}"/>
    <cellStyle name="Normal 2 3 2 2 5" xfId="423" xr:uid="{9A80D6C3-4D1C-4807-B53A-4687FCA8ED7D}"/>
    <cellStyle name="Normal 2 3 2 3" xfId="64" xr:uid="{A5497D1C-8672-44DA-BC41-7E2F75DE1A8D}"/>
    <cellStyle name="Normal 2 3 2 3 2" xfId="162" xr:uid="{B8AB5741-A14E-40F0-9A87-F107506A4DF6}"/>
    <cellStyle name="Normal 2 3 2 3 2 2" xfId="354" xr:uid="{0FB5DACB-1F47-43AD-86C4-43E74AE9FF72}"/>
    <cellStyle name="Normal 2 3 2 3 2 2 2" xfId="737" xr:uid="{6CEB6CD3-E59B-4FA1-B701-A51329EB4B5B}"/>
    <cellStyle name="Normal 2 3 2 3 2 3" xfId="545" xr:uid="{AC6CEA4E-4AB0-4065-820B-500997FD07D8}"/>
    <cellStyle name="Normal 2 3 2 3 3" xfId="258" xr:uid="{9F40A121-0469-4B55-907D-EF323CA12CD3}"/>
    <cellStyle name="Normal 2 3 2 3 3 2" xfId="641" xr:uid="{1C4908E7-2BD0-458E-ACD3-F002CFCE403A}"/>
    <cellStyle name="Normal 2 3 2 3 4" xfId="449" xr:uid="{D4C4468C-6411-4794-85F9-ABD11A08FA69}"/>
    <cellStyle name="Normal 2 3 2 4" xfId="114" xr:uid="{62FC8ECF-1BBD-4E47-AAE1-BBCDFC1D3D2E}"/>
    <cellStyle name="Normal 2 3 2 4 2" xfId="306" xr:uid="{45EDAAB2-1E00-4595-9154-80EDB8FCF8D8}"/>
    <cellStyle name="Normal 2 3 2 4 2 2" xfId="689" xr:uid="{6423B931-53C8-492B-B7D9-F1B44961F9DE}"/>
    <cellStyle name="Normal 2 3 2 4 3" xfId="497" xr:uid="{C78F0D7F-6258-4B7F-852B-255B250A4D1F}"/>
    <cellStyle name="Normal 2 3 2 5" xfId="210" xr:uid="{58FB545C-459D-4467-8F2B-CF7AEDB055FC}"/>
    <cellStyle name="Normal 2 3 2 5 2" xfId="593" xr:uid="{8D5B1414-FE9A-4606-8029-6052D0FDB8C5}"/>
    <cellStyle name="Normal 2 3 2 6" xfId="401" xr:uid="{4EA529C4-109B-4DD3-B1AC-8B96E13FB1DE}"/>
    <cellStyle name="Normal 2 3 3" xfId="27" xr:uid="{CEA6A0E0-8E52-4922-AEF2-11455C13CFFE}"/>
    <cellStyle name="Normal 2 3 3 2" xfId="75" xr:uid="{AF57F2A8-36F7-4B36-B309-07AA20B71250}"/>
    <cellStyle name="Normal 2 3 3 2 2" xfId="173" xr:uid="{98807106-966F-4129-B988-4153621AFD55}"/>
    <cellStyle name="Normal 2 3 3 2 2 2" xfId="365" xr:uid="{01DB321C-C98E-43D1-89E9-0CEF3442B9D9}"/>
    <cellStyle name="Normal 2 3 3 2 2 2 2" xfId="748" xr:uid="{73515C16-5D2C-44AF-AF37-86DD4B2DBFE8}"/>
    <cellStyle name="Normal 2 3 3 2 2 3" xfId="556" xr:uid="{2906B505-F671-48B5-8FEC-843BB57B970A}"/>
    <cellStyle name="Normal 2 3 3 2 3" xfId="269" xr:uid="{D96CE862-BB43-4540-BBF4-EDBA5253FB2D}"/>
    <cellStyle name="Normal 2 3 3 2 3 2" xfId="652" xr:uid="{CA539CF4-8001-40F2-B9DC-7B0E2F8ADB75}"/>
    <cellStyle name="Normal 2 3 3 2 4" xfId="460" xr:uid="{A91F9555-CC5E-467A-9FE3-309DFEEF2294}"/>
    <cellStyle name="Normal 2 3 3 3" xfId="125" xr:uid="{E16C7B63-D620-45B4-A00A-57A6236C7EF9}"/>
    <cellStyle name="Normal 2 3 3 3 2" xfId="317" xr:uid="{1C1F3930-8532-4331-A05E-C3BF3F2789DA}"/>
    <cellStyle name="Normal 2 3 3 3 2 2" xfId="700" xr:uid="{8B25E61C-BFC9-41D0-AA45-C6D9336EFD18}"/>
    <cellStyle name="Normal 2 3 3 3 3" xfId="508" xr:uid="{6ADEB8B1-CB3A-4133-B324-5E64DB935F57}"/>
    <cellStyle name="Normal 2 3 3 4" xfId="221" xr:uid="{3D67376F-E607-41B4-8758-F2D8B0412A0B}"/>
    <cellStyle name="Normal 2 3 3 4 2" xfId="604" xr:uid="{35320EF3-4829-4CE9-BA82-EB5F92AFF4F9}"/>
    <cellStyle name="Normal 2 3 3 5" xfId="412" xr:uid="{E8D992C1-E740-4213-BE4F-BDAA6BED152C}"/>
    <cellStyle name="Normal 2 3 4" xfId="53" xr:uid="{8FE36675-5042-43C7-97CF-22F98D774065}"/>
    <cellStyle name="Normal 2 3 4 2" xfId="151" xr:uid="{B320A0A5-491C-4FF7-B1C3-6CB1799FD81E}"/>
    <cellStyle name="Normal 2 3 4 2 2" xfId="343" xr:uid="{DAD2C919-058E-4956-98B8-B8F8410B5B0D}"/>
    <cellStyle name="Normal 2 3 4 2 2 2" xfId="726" xr:uid="{482778B3-7388-4E78-976A-33957C5CE5C6}"/>
    <cellStyle name="Normal 2 3 4 2 3" xfId="534" xr:uid="{B017A20C-0027-4811-BF4E-4100791CAC8E}"/>
    <cellStyle name="Normal 2 3 4 3" xfId="247" xr:uid="{1FB6DC1A-D323-4717-AE78-9F5827D9F201}"/>
    <cellStyle name="Normal 2 3 4 3 2" xfId="630" xr:uid="{B7F1264A-6157-41E1-8EA7-E5E3C536368A}"/>
    <cellStyle name="Normal 2 3 4 4" xfId="438" xr:uid="{D37383CB-C3FC-40EF-A31F-2AE2CB9202B0}"/>
    <cellStyle name="Normal 2 3 5" xfId="103" xr:uid="{20310D2B-D9E8-4D08-B939-CF9C056D4A69}"/>
    <cellStyle name="Normal 2 3 5 2" xfId="295" xr:uid="{69CA3BA5-52E2-4A62-922E-330602F8959C}"/>
    <cellStyle name="Normal 2 3 5 2 2" xfId="678" xr:uid="{43AB03A8-517D-4AE0-819C-1C177676E17E}"/>
    <cellStyle name="Normal 2 3 5 3" xfId="486" xr:uid="{41385F5D-8BC5-47EA-AC0B-7E230B81B31D}"/>
    <cellStyle name="Normal 2 3 6" xfId="199" xr:uid="{E33F04BD-D316-41F4-BF92-AC467051132F}"/>
    <cellStyle name="Normal 2 3 6 2" xfId="582" xr:uid="{4392845F-E811-42EB-B3BC-E9CE5E5A2607}"/>
    <cellStyle name="Normal 2 3 7" xfId="390" xr:uid="{060D6653-B9F6-400C-89B0-8ADF7A7AE60B}"/>
    <cellStyle name="Normal 2 4" xfId="11" xr:uid="{9DA67631-E8D3-483B-9BB0-6A5AC9C01266}"/>
    <cellStyle name="Normal 2 4 2" xfId="33" xr:uid="{963644E9-C3CB-433E-AF9A-9525E3498981}"/>
    <cellStyle name="Normal 2 4 2 2" xfId="81" xr:uid="{161C9B29-0E94-42B6-8AAA-4762D61C6FDE}"/>
    <cellStyle name="Normal 2 4 2 2 2" xfId="179" xr:uid="{98B9977B-CDFF-46E1-B96B-3CA660A20B1B}"/>
    <cellStyle name="Normal 2 4 2 2 2 2" xfId="371" xr:uid="{91F223C3-E8D9-4473-8D77-0BF529101435}"/>
    <cellStyle name="Normal 2 4 2 2 2 2 2" xfId="754" xr:uid="{B93C02E1-459C-42FC-A0CB-CE14B9247627}"/>
    <cellStyle name="Normal 2 4 2 2 2 3" xfId="562" xr:uid="{17082BB0-6283-43FF-AFF8-79D239F97BF6}"/>
    <cellStyle name="Normal 2 4 2 2 3" xfId="275" xr:uid="{85CEE3D0-FD8F-4E5E-948C-7E2D259BD88D}"/>
    <cellStyle name="Normal 2 4 2 2 3 2" xfId="658" xr:uid="{E2EA06F5-B098-49B1-99B8-F34BA65D8ED1}"/>
    <cellStyle name="Normal 2 4 2 2 4" xfId="466" xr:uid="{4AC18F45-4D47-4CD1-95AC-D7D11089FC77}"/>
    <cellStyle name="Normal 2 4 2 3" xfId="131" xr:uid="{5ED0927D-9741-4A66-864A-F7CA119E519C}"/>
    <cellStyle name="Normal 2 4 2 3 2" xfId="323" xr:uid="{7515BE16-D99E-4F44-A85B-5C3D63A34151}"/>
    <cellStyle name="Normal 2 4 2 3 2 2" xfId="706" xr:uid="{9D6F1E01-9478-4ED5-8AD8-E038066F9896}"/>
    <cellStyle name="Normal 2 4 2 3 3" xfId="514" xr:uid="{1387D20D-A83D-4B50-86BF-17CD90B74B71}"/>
    <cellStyle name="Normal 2 4 2 4" xfId="227" xr:uid="{AB1629BB-73E2-43C4-8C8C-8FAEBC871F1A}"/>
    <cellStyle name="Normal 2 4 2 4 2" xfId="610" xr:uid="{0489EE6C-38A4-4743-9E37-23F9BC9DAAE0}"/>
    <cellStyle name="Normal 2 4 2 5" xfId="418" xr:uid="{5BAEBFC5-A821-4A1C-B8FA-66D4094343F3}"/>
    <cellStyle name="Normal 2 4 3" xfId="59" xr:uid="{1C289694-EB43-4B3E-BCA9-3DA0193401D3}"/>
    <cellStyle name="Normal 2 4 3 2" xfId="157" xr:uid="{9441042D-355A-417F-80B0-46DBDD33CDDE}"/>
    <cellStyle name="Normal 2 4 3 2 2" xfId="349" xr:uid="{AE671BF3-CBD9-4365-B0B9-4D6DD7991F60}"/>
    <cellStyle name="Normal 2 4 3 2 2 2" xfId="732" xr:uid="{F1233748-B5C7-4323-AFF4-17E17CA7473E}"/>
    <cellStyle name="Normal 2 4 3 2 3" xfId="540" xr:uid="{AE23CD55-B051-4F0F-9487-547F813B5407}"/>
    <cellStyle name="Normal 2 4 3 3" xfId="253" xr:uid="{65AE0D50-9FAE-472F-ACFB-BA6A1E648724}"/>
    <cellStyle name="Normal 2 4 3 3 2" xfId="636" xr:uid="{B8231FD0-BA15-472F-AB4C-C8ABF1EAFE11}"/>
    <cellStyle name="Normal 2 4 3 4" xfId="444" xr:uid="{F85A1773-F80D-47DF-A55D-312477C9C7C4}"/>
    <cellStyle name="Normal 2 4 4" xfId="109" xr:uid="{CDBA4CFF-C956-4FA6-BC71-6C51DDE94F43}"/>
    <cellStyle name="Normal 2 4 4 2" xfId="301" xr:uid="{310166A4-8847-411D-9D40-1C9A9C0DDBC2}"/>
    <cellStyle name="Normal 2 4 4 2 2" xfId="684" xr:uid="{BDCA956A-31D0-4E33-A95D-EC6B481B8210}"/>
    <cellStyle name="Normal 2 4 4 3" xfId="492" xr:uid="{EBE936E9-D6DB-4169-AD7B-A7B169A14FD2}"/>
    <cellStyle name="Normal 2 4 5" xfId="205" xr:uid="{F87A1921-2200-4503-B604-00149C71A49C}"/>
    <cellStyle name="Normal 2 4 5 2" xfId="588" xr:uid="{C6CD25A0-84F4-4669-B17F-5C03379F865D}"/>
    <cellStyle name="Normal 2 4 6" xfId="396" xr:uid="{6B59C4E7-49D5-421A-97F5-FA4845C743C8}"/>
    <cellStyle name="Normal 2 5" xfId="22" xr:uid="{49F88EA1-5CB3-42D3-A8C0-AE491B5F0674}"/>
    <cellStyle name="Normal 2 5 2" xfId="70" xr:uid="{CDE91321-CC97-480A-BD3C-7EE8777A8AB7}"/>
    <cellStyle name="Normal 2 5 2 2" xfId="168" xr:uid="{87BA06C5-FC00-4FDF-9616-597B0B5529C9}"/>
    <cellStyle name="Normal 2 5 2 2 2" xfId="360" xr:uid="{EB39FC4A-77AC-4A2D-BD2A-6F1A0D739269}"/>
    <cellStyle name="Normal 2 5 2 2 2 2" xfId="743" xr:uid="{633B7E1C-30DD-4706-9174-B5F5AD212220}"/>
    <cellStyle name="Normal 2 5 2 2 3" xfId="551" xr:uid="{C8580EC2-DC78-4CB5-B3D3-42BFDA6DC0FA}"/>
    <cellStyle name="Normal 2 5 2 3" xfId="264" xr:uid="{B8E03B02-2B53-40EB-8AD4-AB7F2BA5AFB5}"/>
    <cellStyle name="Normal 2 5 2 3 2" xfId="647" xr:uid="{44F7D9DE-79C4-4D6E-9957-250BE85A10EC}"/>
    <cellStyle name="Normal 2 5 2 4" xfId="455" xr:uid="{A2BA0376-C9C8-412B-A3DF-3EB5B5A6179E}"/>
    <cellStyle name="Normal 2 5 3" xfId="120" xr:uid="{F4635818-D938-4795-AEDD-451005BA3934}"/>
    <cellStyle name="Normal 2 5 3 2" xfId="312" xr:uid="{75BEED1B-A559-43F2-A535-5FA6E57B364A}"/>
    <cellStyle name="Normal 2 5 3 2 2" xfId="695" xr:uid="{90475562-287F-46C6-8059-CDF86E1EE783}"/>
    <cellStyle name="Normal 2 5 3 3" xfId="503" xr:uid="{DE7D3CBC-C75B-4529-B25C-87AF672662DB}"/>
    <cellStyle name="Normal 2 5 4" xfId="216" xr:uid="{9CED7AC6-BF8E-42F2-B488-B062B21E59A1}"/>
    <cellStyle name="Normal 2 5 4 2" xfId="599" xr:uid="{C44CEDD6-F1EE-4E43-A343-562D77FECF60}"/>
    <cellStyle name="Normal 2 5 5" xfId="407" xr:uid="{58A4FF10-2C40-423C-AAD6-D8FA44DBDD3E}"/>
    <cellStyle name="Normal 2 6" xfId="48" xr:uid="{12124C5D-7781-4BAE-B3A0-73ED71A89E87}"/>
    <cellStyle name="Normal 2 6 2" xfId="146" xr:uid="{FAAB7F52-B5D3-440E-80EA-79673EAC2AB4}"/>
    <cellStyle name="Normal 2 6 2 2" xfId="338" xr:uid="{284A5E7F-1114-4D03-A64F-7BE938F0DF74}"/>
    <cellStyle name="Normal 2 6 2 2 2" xfId="721" xr:uid="{D7541A7C-E6AF-4F1E-A66B-BD8B32CB0753}"/>
    <cellStyle name="Normal 2 6 2 3" xfId="529" xr:uid="{EA920BEC-54A2-4679-AD6C-19F030A70E3A}"/>
    <cellStyle name="Normal 2 6 3" xfId="242" xr:uid="{9F080EA2-E89B-4FBD-8CEE-5293944AEDD6}"/>
    <cellStyle name="Normal 2 6 3 2" xfId="625" xr:uid="{683CA880-9FEA-4E12-A618-0F37AEC7FEAB}"/>
    <cellStyle name="Normal 2 6 4" xfId="433" xr:uid="{B0D0E016-9C51-4E5B-9839-75EA5F9990DB}"/>
    <cellStyle name="Normal 2 7" xfId="98" xr:uid="{8EDD8889-D6F1-4CDC-BF59-63B0B6E8D4A4}"/>
    <cellStyle name="Normal 2 7 2" xfId="290" xr:uid="{47559B64-ED65-47F2-8569-F5E252887333}"/>
    <cellStyle name="Normal 2 7 2 2" xfId="673" xr:uid="{AD0F8085-C413-4B5B-924E-E4EE72324694}"/>
    <cellStyle name="Normal 2 7 3" xfId="481" xr:uid="{7DB19BC0-5028-498D-A273-87CFE9B74E00}"/>
    <cellStyle name="Normal 2 8" xfId="194" xr:uid="{3E1643A6-9E78-48AE-A591-58AD3DAA36C5}"/>
    <cellStyle name="Normal 2 8 2" xfId="577" xr:uid="{235575CD-1960-42E8-8320-C2FB48E362BE}"/>
    <cellStyle name="Normal 2 9" xfId="385" xr:uid="{E7CF1943-45C4-4F53-9CA8-2482BB900B2E}"/>
    <cellStyle name="Normal 3" xfId="4" xr:uid="{42B53BCD-0350-4536-AAB9-127E322817F6}"/>
    <cellStyle name="Normal 3 2" xfId="15" xr:uid="{75CAD456-C16E-4BC6-B7E4-2AB9E9172AE2}"/>
    <cellStyle name="Normal 3 2 2" xfId="37" xr:uid="{FF46BEEE-B6E5-4EE5-BA94-06B01873C40D}"/>
    <cellStyle name="Normal 3 2 2 2" xfId="85" xr:uid="{80D61611-71F7-487A-A0F6-F5829EC4476B}"/>
    <cellStyle name="Normal 3 2 2 2 2" xfId="183" xr:uid="{8584B1B2-DEA5-408E-ADFF-3362AFFDFD76}"/>
    <cellStyle name="Normal 3 2 2 2 2 2" xfId="375" xr:uid="{C737F6EF-F4FD-4D8C-BD7E-EFB622076F3A}"/>
    <cellStyle name="Normal 3 2 2 2 2 2 2" xfId="758" xr:uid="{6207E880-D8BE-427A-BABC-3BD614C0B85A}"/>
    <cellStyle name="Normal 3 2 2 2 2 3" xfId="566" xr:uid="{0C6AB383-7274-4912-BCB6-6D0C9BC2FDB2}"/>
    <cellStyle name="Normal 3 2 2 2 3" xfId="279" xr:uid="{A7075137-D8FF-4FDF-B7DC-F789B8EC8C08}"/>
    <cellStyle name="Normal 3 2 2 2 3 2" xfId="662" xr:uid="{6FD971EF-824F-45E6-92FB-1EA940AB9E65}"/>
    <cellStyle name="Normal 3 2 2 2 4" xfId="470" xr:uid="{646F0B94-5202-4757-B42E-FE80AA32866E}"/>
    <cellStyle name="Normal 3 2 2 3" xfId="135" xr:uid="{91FCCE40-E26A-49C3-A2E4-962052B5836A}"/>
    <cellStyle name="Normal 3 2 2 3 2" xfId="327" xr:uid="{F2ABBE30-5646-4C4E-A6D8-09B704B53971}"/>
    <cellStyle name="Normal 3 2 2 3 2 2" xfId="710" xr:uid="{8E2ED9E1-D4E9-465E-B3A6-5026565C4BD7}"/>
    <cellStyle name="Normal 3 2 2 3 3" xfId="518" xr:uid="{9B0A92F7-ADDC-437B-8CA0-75BB8E403837}"/>
    <cellStyle name="Normal 3 2 2 4" xfId="231" xr:uid="{F7F734CB-9E02-48D4-B5D4-CA31E7677320}"/>
    <cellStyle name="Normal 3 2 2 4 2" xfId="614" xr:uid="{DA4E82E8-4D18-4DA5-8EC3-AD321988C829}"/>
    <cellStyle name="Normal 3 2 2 5" xfId="422" xr:uid="{31911361-E317-4957-8134-B12C67C8EEA7}"/>
    <cellStyle name="Normal 3 2 3" xfId="63" xr:uid="{48BC8033-F834-4F0A-9657-4F5ADF1F8FE7}"/>
    <cellStyle name="Normal 3 2 3 2" xfId="161" xr:uid="{9A71FC11-F2F3-4DB9-931E-47E001AD6666}"/>
    <cellStyle name="Normal 3 2 3 2 2" xfId="353" xr:uid="{B0AB7113-97DC-4BC0-A268-5DD8C20AB4AA}"/>
    <cellStyle name="Normal 3 2 3 2 2 2" xfId="736" xr:uid="{90F9A11C-9AC1-4F40-A458-091D1F09803D}"/>
    <cellStyle name="Normal 3 2 3 2 3" xfId="544" xr:uid="{0395996D-A494-4CCE-8D0B-2C5C664A8807}"/>
    <cellStyle name="Normal 3 2 3 3" xfId="257" xr:uid="{EF607694-BBD9-4FF9-ADA0-3C5D779F8335}"/>
    <cellStyle name="Normal 3 2 3 3 2" xfId="640" xr:uid="{442685FF-6E16-4FD5-8245-5C1D0BCCC2D9}"/>
    <cellStyle name="Normal 3 2 3 4" xfId="448" xr:uid="{8B1C543E-862F-47CC-9228-FD08FCF1130B}"/>
    <cellStyle name="Normal 3 2 4" xfId="113" xr:uid="{14C98B45-83FA-4131-951F-0BE2FBB7D6DB}"/>
    <cellStyle name="Normal 3 2 4 2" xfId="305" xr:uid="{1BBA4894-1CE9-4BF0-8183-07BF79E16B23}"/>
    <cellStyle name="Normal 3 2 4 2 2" xfId="688" xr:uid="{A26BB790-F0FC-4B38-95DB-01CE850DEFFA}"/>
    <cellStyle name="Normal 3 2 4 3" xfId="496" xr:uid="{48872D3D-9B4F-4AA3-8D12-3B46DD5A9AF5}"/>
    <cellStyle name="Normal 3 2 5" xfId="209" xr:uid="{A2F11787-E792-48D8-A802-652A221B465D}"/>
    <cellStyle name="Normal 3 2 5 2" xfId="592" xr:uid="{862FEC89-E409-456D-8D4E-9BD88D8AA5DC}"/>
    <cellStyle name="Normal 3 2 6" xfId="400" xr:uid="{93F33CCA-1CAB-4207-A55A-5DFF2F5CEBB7}"/>
    <cellStyle name="Normal 3 3" xfId="26" xr:uid="{94DD5579-A039-42C8-ACC2-45244721FAD9}"/>
    <cellStyle name="Normal 3 3 2" xfId="74" xr:uid="{CEB75C96-0DAC-491C-8A1F-E67D6C23CBCC}"/>
    <cellStyle name="Normal 3 3 2 2" xfId="172" xr:uid="{AAE9CCA7-0270-46C6-BF4B-9168002D31C4}"/>
    <cellStyle name="Normal 3 3 2 2 2" xfId="364" xr:uid="{4DE7EE24-AEFF-461A-A546-EA66909043E9}"/>
    <cellStyle name="Normal 3 3 2 2 2 2" xfId="747" xr:uid="{ECA8AD81-66DB-4BFE-9910-BCEF1EE62F16}"/>
    <cellStyle name="Normal 3 3 2 2 3" xfId="555" xr:uid="{EBD45287-2332-4681-B40E-87061FB33A8E}"/>
    <cellStyle name="Normal 3 3 2 3" xfId="268" xr:uid="{91C9CD05-C5D8-4693-B71F-8363F362BA4E}"/>
    <cellStyle name="Normal 3 3 2 3 2" xfId="651" xr:uid="{FD93DCF0-9FB7-46E3-9004-2E9CA2573AC3}"/>
    <cellStyle name="Normal 3 3 2 4" xfId="459" xr:uid="{90AD4E45-D136-45E8-81D6-C84E673BF86B}"/>
    <cellStyle name="Normal 3 3 3" xfId="124" xr:uid="{47F3DBD3-B90B-4D9D-AB1A-9D66F64DCD75}"/>
    <cellStyle name="Normal 3 3 3 2" xfId="316" xr:uid="{D18E7B31-A5F5-4019-96D3-9A803BADA47E}"/>
    <cellStyle name="Normal 3 3 3 2 2" xfId="699" xr:uid="{78B8E20F-5787-49B9-9459-DEFA86B6FF30}"/>
    <cellStyle name="Normal 3 3 3 3" xfId="507" xr:uid="{4A3263FF-F089-442F-BDE5-5F6685C1F21D}"/>
    <cellStyle name="Normal 3 3 4" xfId="220" xr:uid="{CF1F5FCB-6E5F-4218-9706-D12C70DFC0C7}"/>
    <cellStyle name="Normal 3 3 4 2" xfId="603" xr:uid="{55C5BEAB-7541-47D3-891C-E75036398E44}"/>
    <cellStyle name="Normal 3 3 5" xfId="411" xr:uid="{04EE6184-79FD-4372-9830-8F3BA1BE411D}"/>
    <cellStyle name="Normal 3 4" xfId="44" xr:uid="{EF73EC3E-8271-412B-8D0B-3B29A4BC8B02}"/>
    <cellStyle name="Normal 3 4 2" xfId="92" xr:uid="{1B33E7D5-E576-4CA9-9EB1-916CBA7E8078}"/>
    <cellStyle name="Normal 3 4 2 2" xfId="190" xr:uid="{F510BE02-947D-4A5C-A98A-15A856E9816B}"/>
    <cellStyle name="Normal 3 4 2 2 2" xfId="382" xr:uid="{C6E4877F-38EC-48C2-B416-154C7EAF20D6}"/>
    <cellStyle name="Normal 3 4 2 2 2 2" xfId="765" xr:uid="{C79C28BB-F736-4E8F-9490-22ACAFCF357D}"/>
    <cellStyle name="Normal 3 4 2 2 3" xfId="573" xr:uid="{5247C759-9129-4EF7-825F-31EF334C9ACF}"/>
    <cellStyle name="Normal 3 4 2 3" xfId="286" xr:uid="{27C371F2-C7D5-4037-986D-43430CDACB00}"/>
    <cellStyle name="Normal 3 4 2 3 2" xfId="669" xr:uid="{68FC42F8-5630-4C1F-A927-52995A5B8A7C}"/>
    <cellStyle name="Normal 3 4 2 4" xfId="477" xr:uid="{420665FA-5FC9-4E58-9B5B-FD14942DF143}"/>
    <cellStyle name="Normal 3 4 3" xfId="142" xr:uid="{ECFA95B5-DE74-4E6C-8E6E-9A23C85BD171}"/>
    <cellStyle name="Normal 3 4 3 2" xfId="334" xr:uid="{0323CD6E-57EA-4931-8981-37BAC4AA462E}"/>
    <cellStyle name="Normal 3 4 3 2 2" xfId="717" xr:uid="{38210E40-97ED-413D-87AC-1B6F5FD97926}"/>
    <cellStyle name="Normal 3 4 3 3" xfId="525" xr:uid="{27FBFC18-7672-429A-8D9E-EC7F837017CD}"/>
    <cellStyle name="Normal 3 4 4" xfId="238" xr:uid="{8AA77621-548C-49D1-A1A3-31DFE1E56C6E}"/>
    <cellStyle name="Normal 3 4 4 2" xfId="621" xr:uid="{823A03C4-412C-427D-9486-03CF10808348}"/>
    <cellStyle name="Normal 3 4 5" xfId="429" xr:uid="{566E5E67-D264-4602-8FEC-996216D9DB2C}"/>
    <cellStyle name="Normal 3 5" xfId="52" xr:uid="{1BE6C66D-75BC-478F-9F0E-2545E8E49E6D}"/>
    <cellStyle name="Normal 3 5 2" xfId="150" xr:uid="{843DB6F5-F009-4FCE-8865-57A0197F4969}"/>
    <cellStyle name="Normal 3 5 2 2" xfId="342" xr:uid="{CD3897CB-ECC3-4BB5-B7EC-64821451220F}"/>
    <cellStyle name="Normal 3 5 2 2 2" xfId="725" xr:uid="{20621959-70CB-40FE-81AF-E3C8ACE42D5E}"/>
    <cellStyle name="Normal 3 5 2 3" xfId="533" xr:uid="{679F26BB-5993-419B-9258-9D96B6EE7C96}"/>
    <cellStyle name="Normal 3 5 3" xfId="246" xr:uid="{FD73C9D9-4ED7-431E-8DCA-68751C9646AF}"/>
    <cellStyle name="Normal 3 5 3 2" xfId="629" xr:uid="{72538167-5851-4499-8040-41FD53BDA83F}"/>
    <cellStyle name="Normal 3 5 4" xfId="437" xr:uid="{650C4BE7-E4D8-4530-AC78-6053AF72D2B5}"/>
    <cellStyle name="Normal 3 6" xfId="102" xr:uid="{8BBD6A07-4163-4E0A-A17D-6730335212DA}"/>
    <cellStyle name="Normal 3 6 2" xfId="294" xr:uid="{0AD24E0E-B021-4FF9-8F01-3A64AEDBDB0B}"/>
    <cellStyle name="Normal 3 6 2 2" xfId="677" xr:uid="{C9A1C805-E7F7-4072-BBAB-E8C1742E3CD8}"/>
    <cellStyle name="Normal 3 6 3" xfId="485" xr:uid="{CCC039BF-09CB-416C-8339-25D7B2D5C16F}"/>
    <cellStyle name="Normal 3 7" xfId="198" xr:uid="{A37C325B-E74B-4C06-A3FD-0A9F02F77587}"/>
    <cellStyle name="Normal 3 7 2" xfId="581" xr:uid="{ADC57EE0-2182-4FEA-A3C5-EB8279358163}"/>
    <cellStyle name="Normal 3 8" xfId="389" xr:uid="{574DAD47-6A6D-46E2-A31A-E7C5656C1B40}"/>
    <cellStyle name="Normal 4" xfId="10" xr:uid="{77D55419-864E-4461-8E5E-0881FF785BD9}"/>
    <cellStyle name="Normal 4 2" xfId="32" xr:uid="{3C36BF1F-10AB-43B1-AF4D-81EEE16B949B}"/>
    <cellStyle name="Normal 4 2 2" xfId="80" xr:uid="{A28F93AC-1EC2-4927-A515-0227109454CD}"/>
    <cellStyle name="Normal 4 2 2 2" xfId="178" xr:uid="{B1879B44-ADE1-49AC-99E3-B0059A69DBA1}"/>
    <cellStyle name="Normal 4 2 2 2 2" xfId="370" xr:uid="{8AD5AABE-B31A-4478-B78C-C55B8930EAD3}"/>
    <cellStyle name="Normal 4 2 2 2 2 2" xfId="753" xr:uid="{BD6C631B-BB13-4F04-8896-8A5642D8B2B3}"/>
    <cellStyle name="Normal 4 2 2 2 3" xfId="561" xr:uid="{EF235533-D044-444F-8297-E73649052B7B}"/>
    <cellStyle name="Normal 4 2 2 3" xfId="274" xr:uid="{6BD34C89-318D-4D13-875B-219C6826BE8A}"/>
    <cellStyle name="Normal 4 2 2 3 2" xfId="657" xr:uid="{A437444C-4FD1-4587-A4A8-04AD2EC82607}"/>
    <cellStyle name="Normal 4 2 2 4" xfId="465" xr:uid="{BF6A4129-9623-4DAF-8664-12D1B27963B1}"/>
    <cellStyle name="Normal 4 2 3" xfId="130" xr:uid="{8882E779-B870-438B-AABE-D01D01D7F783}"/>
    <cellStyle name="Normal 4 2 3 2" xfId="322" xr:uid="{3EDBEA7B-3869-4668-B7F5-35FA8B83682D}"/>
    <cellStyle name="Normal 4 2 3 2 2" xfId="705" xr:uid="{C65B7D71-E5EE-481A-8493-30E9D4E4AD15}"/>
    <cellStyle name="Normal 4 2 3 3" xfId="513" xr:uid="{3537346B-32B1-4900-99CC-C5F6B248E1D4}"/>
    <cellStyle name="Normal 4 2 4" xfId="226" xr:uid="{B5AF97FD-68AF-457A-A078-E6214C1224F2}"/>
    <cellStyle name="Normal 4 2 4 2" xfId="609" xr:uid="{91273886-BF27-4E7D-A041-C7561B8EC4A8}"/>
    <cellStyle name="Normal 4 2 5" xfId="417" xr:uid="{1FA0CB98-EE92-4D6D-856F-5EBACA8CB4CF}"/>
    <cellStyle name="Normal 4 3" xfId="58" xr:uid="{4A676959-6469-4665-A591-1489923EE88C}"/>
    <cellStyle name="Normal 4 3 2" xfId="156" xr:uid="{65FC7815-10FA-4043-8B73-BD4D79907EA5}"/>
    <cellStyle name="Normal 4 3 2 2" xfId="348" xr:uid="{A9754454-2596-4A92-AD61-05E675FA2A23}"/>
    <cellStyle name="Normal 4 3 2 2 2" xfId="731" xr:uid="{E14F79CE-970B-420C-BBF9-85F7359C4ABC}"/>
    <cellStyle name="Normal 4 3 2 3" xfId="539" xr:uid="{D52A3857-8464-4A23-A945-AA6C1247F409}"/>
    <cellStyle name="Normal 4 3 3" xfId="252" xr:uid="{88A15984-BF7F-451F-A813-E272318ECED5}"/>
    <cellStyle name="Normal 4 3 3 2" xfId="635" xr:uid="{C126FA58-8871-4FCB-AB90-8034230EEA53}"/>
    <cellStyle name="Normal 4 3 4" xfId="443" xr:uid="{EB9132EA-5901-4BDA-8455-2F0F412003A4}"/>
    <cellStyle name="Normal 4 4" xfId="108" xr:uid="{D288AF6D-BACE-44DC-98AB-82387F9270E6}"/>
    <cellStyle name="Normal 4 4 2" xfId="300" xr:uid="{97ECC7B9-4F24-48AD-8967-F06AEE87B7CC}"/>
    <cellStyle name="Normal 4 4 2 2" xfId="683" xr:uid="{3FE360E3-5F53-4154-B912-615B53E4422E}"/>
    <cellStyle name="Normal 4 4 3" xfId="491" xr:uid="{0DA71886-000B-4525-8F10-291AB92D10E4}"/>
    <cellStyle name="Normal 4 5" xfId="204" xr:uid="{E8255879-5390-4EB0-B900-E91D89BFB4E9}"/>
    <cellStyle name="Normal 4 5 2" xfId="587" xr:uid="{FA6453A2-6B4D-47F0-82EB-6BDC097DC0D0}"/>
    <cellStyle name="Normal 4 6" xfId="395" xr:uid="{DE66CCC8-6A3F-4916-95EC-A2C83AFD7A4F}"/>
    <cellStyle name="Normal 5" xfId="21" xr:uid="{58FFF617-E53B-4229-911B-42100A0702FF}"/>
    <cellStyle name="Normal 5 2" xfId="69" xr:uid="{B8A0D256-FD9C-4068-B6AC-F493B34B6518}"/>
    <cellStyle name="Normal 5 2 2" xfId="167" xr:uid="{9BA7FEC4-3724-4D70-A44C-8AA63A32268D}"/>
    <cellStyle name="Normal 5 2 2 2" xfId="359" xr:uid="{266452EA-7468-430D-AE3E-C3C84D71FC69}"/>
    <cellStyle name="Normal 5 2 2 2 2" xfId="742" xr:uid="{0FDED4A6-9C90-42EB-A173-58D45D8BCC38}"/>
    <cellStyle name="Normal 5 2 2 3" xfId="550" xr:uid="{DA1A354D-E027-4EDD-84C0-4023AF7C6DD8}"/>
    <cellStyle name="Normal 5 2 3" xfId="263" xr:uid="{5C78B3FD-8D09-4A71-8F4C-EE163307E7E5}"/>
    <cellStyle name="Normal 5 2 3 2" xfId="646" xr:uid="{D7033D7C-14B0-495A-982D-2A9C76BFBB05}"/>
    <cellStyle name="Normal 5 2 4" xfId="454" xr:uid="{2D356458-3860-4DE4-B516-3F48255AE00A}"/>
    <cellStyle name="Normal 5 3" xfId="119" xr:uid="{66A132EC-AD3B-47B8-9A56-37527E13348C}"/>
    <cellStyle name="Normal 5 3 2" xfId="311" xr:uid="{96FD8BA7-8DDF-49B6-8C3D-FFAB5C387628}"/>
    <cellStyle name="Normal 5 3 2 2" xfId="694" xr:uid="{9306DED4-3FB7-4619-A127-C2B7F9DB061C}"/>
    <cellStyle name="Normal 5 3 3" xfId="502" xr:uid="{8E1BC78C-C3A2-4618-A404-6E82408EA3E2}"/>
    <cellStyle name="Normal 5 4" xfId="215" xr:uid="{8CC0749E-074E-4037-86F4-6558CE2879CF}"/>
    <cellStyle name="Normal 5 4 2" xfId="598" xr:uid="{B45A13CB-E653-4209-AEC7-95BA2AE49870}"/>
    <cellStyle name="Normal 5 5" xfId="406" xr:uid="{3EA4A47A-4DCF-46BC-977B-F142C1EAAF24}"/>
    <cellStyle name="Normal 6" xfId="43" xr:uid="{9436D6DF-E935-49C5-BA1B-04F939734B96}"/>
    <cellStyle name="Normal 6 2" xfId="91" xr:uid="{A28A5F67-017D-460A-94E3-808F5DB1FFF2}"/>
    <cellStyle name="Normal 6 2 2" xfId="189" xr:uid="{C738E5EA-64BB-4789-9619-9B4ACA874066}"/>
    <cellStyle name="Normal 6 2 2 2" xfId="381" xr:uid="{75869E9F-6AC8-4F2E-BCDD-79FA930B6CC9}"/>
    <cellStyle name="Normal 6 2 2 2 2" xfId="764" xr:uid="{C2CADE6E-EA12-49B3-BB80-12DFCFBF85BB}"/>
    <cellStyle name="Normal 6 2 2 3" xfId="572" xr:uid="{89C93702-BB62-4B5F-8F50-2B01A1648F6B}"/>
    <cellStyle name="Normal 6 2 3" xfId="285" xr:uid="{7559B721-EA9D-4CA1-802A-1FC9DD393E0D}"/>
    <cellStyle name="Normal 6 2 3 2" xfId="668" xr:uid="{4590CA82-DC0F-4C19-8584-548E70C52BCE}"/>
    <cellStyle name="Normal 6 2 4" xfId="476" xr:uid="{8679D33E-DDEB-48D3-BE6D-DE4B9C07DB86}"/>
    <cellStyle name="Normal 6 3" xfId="141" xr:uid="{3574F3A2-5E08-49C3-831C-50414B747ABD}"/>
    <cellStyle name="Normal 6 3 2" xfId="333" xr:uid="{5461273C-7B78-4B5A-8C6F-F1B8E3D53B73}"/>
    <cellStyle name="Normal 6 3 2 2" xfId="716" xr:uid="{F5382CD8-DF8A-464D-BE92-F6130832DEC3}"/>
    <cellStyle name="Normal 6 3 3" xfId="524" xr:uid="{95F406B0-30E4-47EE-AB6B-8895654244C3}"/>
    <cellStyle name="Normal 6 4" xfId="237" xr:uid="{3845D69B-E898-40A1-A992-6BFD38CE2AEF}"/>
    <cellStyle name="Normal 6 4 2" xfId="620" xr:uid="{497E190D-00E4-4C24-AD8C-B2CB5828444A}"/>
    <cellStyle name="Normal 6 5" xfId="428" xr:uid="{8B19611B-194D-4286-B162-ECC7AFE4357B}"/>
    <cellStyle name="Normal 7" xfId="47" xr:uid="{22A99A6D-68D7-4F29-867A-F928DBD8F897}"/>
    <cellStyle name="Normal 7 2" xfId="145" xr:uid="{7AA71DAF-A13A-448E-A9FD-4C49C470D031}"/>
    <cellStyle name="Normal 7 2 2" xfId="337" xr:uid="{4AA30ADD-B2F5-4A77-B150-7B17BCE81184}"/>
    <cellStyle name="Normal 7 2 2 2" xfId="720" xr:uid="{7BB1F525-986C-4323-8560-1F1EB28C41C5}"/>
    <cellStyle name="Normal 7 2 3" xfId="528" xr:uid="{AD898257-86A6-44B7-8616-FE84FFD7AA40}"/>
    <cellStyle name="Normal 7 3" xfId="241" xr:uid="{5A24A87C-AFC3-4790-8DD6-8C6987FCC7E3}"/>
    <cellStyle name="Normal 7 3 2" xfId="624" xr:uid="{4F4A3D3A-5BF1-4E32-8FFB-77A2C5AE2FA2}"/>
    <cellStyle name="Normal 7 4" xfId="432" xr:uid="{B05FA49D-701C-483B-8303-D8A545AACC2A}"/>
    <cellStyle name="Normal 8" xfId="95" xr:uid="{03AF1E94-6944-495D-866B-3D90232867D9}"/>
    <cellStyle name="Normal 9" xfId="97" xr:uid="{8D4EC4F5-5AA0-4751-A327-93BD70C8691C}"/>
    <cellStyle name="Normal 9 2" xfId="289" xr:uid="{59577A3C-6EE3-4A9D-8B8C-278B056EFAA1}"/>
    <cellStyle name="Normal 9 2 2" xfId="672" xr:uid="{42D08BBA-C877-4EBC-BC73-8134EFAA409D}"/>
    <cellStyle name="Normal 9 3" xfId="480" xr:uid="{EEF91607-C7C4-4760-8934-938D56E8340F}"/>
    <cellStyle name="Percent 10" xfId="195" xr:uid="{B5684EE2-B185-4258-A326-EC7E5ECB5050}"/>
    <cellStyle name="Percent 10 2" xfId="578" xr:uid="{6A4FF8EB-4C64-4B6A-ACB5-B946B8B61DED}"/>
    <cellStyle name="Percent 11" xfId="386" xr:uid="{160527F7-2ECB-42F6-89EB-6DCCB71E4F3F}"/>
    <cellStyle name="Percent 2" xfId="3" xr:uid="{992658CB-E660-4FA8-85A2-AF988B0579A4}"/>
    <cellStyle name="Percent 2 2" xfId="8" xr:uid="{FABB5FB7-DCB7-4CCB-83A6-7C66141CF021}"/>
    <cellStyle name="Percent 2 2 2" xfId="19" xr:uid="{5D0A6A7E-259A-4F00-859A-D1E8EF25C8A3}"/>
    <cellStyle name="Percent 2 2 2 2" xfId="41" xr:uid="{FC9BB832-F186-4EEC-A9AD-C15E5D5EB2B2}"/>
    <cellStyle name="Percent 2 2 2 2 2" xfId="89" xr:uid="{E2948AA8-7F61-48F6-A67F-B5A26388DA23}"/>
    <cellStyle name="Percent 2 2 2 2 2 2" xfId="187" xr:uid="{5D494C5A-B2D9-4999-9A5B-C4888C2FC7E8}"/>
    <cellStyle name="Percent 2 2 2 2 2 2 2" xfId="379" xr:uid="{7D1AC663-32D3-42B9-A60F-88A76BAEC4C2}"/>
    <cellStyle name="Percent 2 2 2 2 2 2 2 2" xfId="762" xr:uid="{50A28F78-B943-4E52-8576-BAA2EC678E77}"/>
    <cellStyle name="Percent 2 2 2 2 2 2 3" xfId="570" xr:uid="{6FE5B505-930F-4353-A61A-284B2A4757E8}"/>
    <cellStyle name="Percent 2 2 2 2 2 3" xfId="283" xr:uid="{592A2798-92C5-42FB-BE72-2E97F89A8FDA}"/>
    <cellStyle name="Percent 2 2 2 2 2 3 2" xfId="666" xr:uid="{82B6BC90-EDDE-4E39-A05B-690DA6E066AA}"/>
    <cellStyle name="Percent 2 2 2 2 2 4" xfId="474" xr:uid="{528AA30D-1812-499D-BCC4-BD32C9BDAD39}"/>
    <cellStyle name="Percent 2 2 2 2 3" xfId="139" xr:uid="{C947FEF4-57F5-4459-9046-81B3A9B52932}"/>
    <cellStyle name="Percent 2 2 2 2 3 2" xfId="331" xr:uid="{F5088DA5-8DAD-4328-8D3F-752B6BDBB011}"/>
    <cellStyle name="Percent 2 2 2 2 3 2 2" xfId="714" xr:uid="{30165977-7F1A-40A3-BD94-240AD442EF28}"/>
    <cellStyle name="Percent 2 2 2 2 3 3" xfId="522" xr:uid="{EB80CBD3-4462-4CAD-935C-8995782C474D}"/>
    <cellStyle name="Percent 2 2 2 2 4" xfId="235" xr:uid="{C7695362-C60F-4B20-B382-9E0531728B5F}"/>
    <cellStyle name="Percent 2 2 2 2 4 2" xfId="618" xr:uid="{A0722443-65FD-4029-9410-A84CA5DAAB07}"/>
    <cellStyle name="Percent 2 2 2 2 5" xfId="426" xr:uid="{4B53A880-BF34-43E5-A2CA-A36B7805829F}"/>
    <cellStyle name="Percent 2 2 2 3" xfId="67" xr:uid="{10B87601-0DC8-4781-A7EE-2B32FEFBBEA6}"/>
    <cellStyle name="Percent 2 2 2 3 2" xfId="165" xr:uid="{6A5C62D9-78D3-43F3-A4E8-337FFDB4ED56}"/>
    <cellStyle name="Percent 2 2 2 3 2 2" xfId="357" xr:uid="{3F02EE2A-5FA0-47D0-9283-6C2716B0CDF1}"/>
    <cellStyle name="Percent 2 2 2 3 2 2 2" xfId="740" xr:uid="{7FA1AE75-D6BC-49C7-9F23-F437D2BA1237}"/>
    <cellStyle name="Percent 2 2 2 3 2 3" xfId="548" xr:uid="{A0223B2D-1FD3-4E03-9D77-6FFA6FD1BCCD}"/>
    <cellStyle name="Percent 2 2 2 3 3" xfId="261" xr:uid="{302CCFE6-AA8B-4EDE-8A63-B9585C73F185}"/>
    <cellStyle name="Percent 2 2 2 3 3 2" xfId="644" xr:uid="{05AD0732-90C8-44B2-B78B-63148D0457FF}"/>
    <cellStyle name="Percent 2 2 2 3 4" xfId="452" xr:uid="{AA1F62CA-0D76-4DD6-A2D2-DBACB4E48D22}"/>
    <cellStyle name="Percent 2 2 2 4" xfId="117" xr:uid="{7A75E0D2-7855-452F-BBC0-7380C6AB71F2}"/>
    <cellStyle name="Percent 2 2 2 4 2" xfId="309" xr:uid="{AA11777C-206A-4857-8D99-CF6683448790}"/>
    <cellStyle name="Percent 2 2 2 4 2 2" xfId="692" xr:uid="{21FFC047-217F-425D-843C-155E684F30F3}"/>
    <cellStyle name="Percent 2 2 2 4 3" xfId="500" xr:uid="{0BCA9F04-DF0B-4B26-A3E8-7808EAA6E3B6}"/>
    <cellStyle name="Percent 2 2 2 5" xfId="213" xr:uid="{21F3DA64-70D9-41FE-97FD-FBF51658349D}"/>
    <cellStyle name="Percent 2 2 2 5 2" xfId="596" xr:uid="{0A81F7AE-F385-4B78-9332-7C2337C9F985}"/>
    <cellStyle name="Percent 2 2 2 6" xfId="404" xr:uid="{958F6C30-D977-4FE4-A21F-E62D10C50F18}"/>
    <cellStyle name="Percent 2 2 3" xfId="30" xr:uid="{8E7BC2CE-F904-4F59-8374-0F569F50BCAE}"/>
    <cellStyle name="Percent 2 2 3 2" xfId="78" xr:uid="{2CE23B4D-DC9D-4615-8E63-2DD83B96765F}"/>
    <cellStyle name="Percent 2 2 3 2 2" xfId="176" xr:uid="{DF5E394A-F264-4E8C-A713-C877517B08BC}"/>
    <cellStyle name="Percent 2 2 3 2 2 2" xfId="368" xr:uid="{BFC3C9A0-A544-48C0-914A-C3C0A81861C3}"/>
    <cellStyle name="Percent 2 2 3 2 2 2 2" xfId="751" xr:uid="{79290752-2F8F-4133-92D4-4A3DE0512FF9}"/>
    <cellStyle name="Percent 2 2 3 2 2 3" xfId="559" xr:uid="{81FB8230-CD2F-4D1D-B87E-F24D1FD44E71}"/>
    <cellStyle name="Percent 2 2 3 2 3" xfId="272" xr:uid="{CDB912FD-41FE-42D4-93A5-092130E9A656}"/>
    <cellStyle name="Percent 2 2 3 2 3 2" xfId="655" xr:uid="{75692385-AE1B-4C07-B522-EDF900C1CAD0}"/>
    <cellStyle name="Percent 2 2 3 2 4" xfId="463" xr:uid="{4651F61E-FC94-4E45-9637-18ED5ADD977B}"/>
    <cellStyle name="Percent 2 2 3 3" xfId="128" xr:uid="{A2AC31A3-F8A7-4E7D-82C0-B96D8B9100C5}"/>
    <cellStyle name="Percent 2 2 3 3 2" xfId="320" xr:uid="{4763419C-B70A-4A25-8FFA-832B92DE0B31}"/>
    <cellStyle name="Percent 2 2 3 3 2 2" xfId="703" xr:uid="{BEB590EC-B1BC-490D-BD7E-0CF7DDBE369B}"/>
    <cellStyle name="Percent 2 2 3 3 3" xfId="511" xr:uid="{CEE3FFD8-8326-4C03-91F6-FD664CD262F7}"/>
    <cellStyle name="Percent 2 2 3 4" xfId="224" xr:uid="{7827FC74-B2A2-4414-9C4E-8F1721829E3C}"/>
    <cellStyle name="Percent 2 2 3 4 2" xfId="607" xr:uid="{48BF9A29-F319-4891-A986-521DEA9A5309}"/>
    <cellStyle name="Percent 2 2 3 5" xfId="415" xr:uid="{7ECC9BC8-E952-486B-AF1F-E4D197FD07AC}"/>
    <cellStyle name="Percent 2 2 4" xfId="56" xr:uid="{ECCDCBFF-AD4B-439C-B5E2-8167D286C731}"/>
    <cellStyle name="Percent 2 2 4 2" xfId="154" xr:uid="{2702B62F-A1A2-4805-8B12-B3841E44225B}"/>
    <cellStyle name="Percent 2 2 4 2 2" xfId="346" xr:uid="{78A2ECD8-7764-49A7-B0B6-4E3DBF02A486}"/>
    <cellStyle name="Percent 2 2 4 2 2 2" xfId="729" xr:uid="{9A23B77E-C449-42E1-9123-7233C4515B20}"/>
    <cellStyle name="Percent 2 2 4 2 3" xfId="537" xr:uid="{14574762-626C-43CC-BCF9-FFC51D1AF6C4}"/>
    <cellStyle name="Percent 2 2 4 3" xfId="250" xr:uid="{F9999D10-EA13-4ACF-BDB6-95E44AD9C8C4}"/>
    <cellStyle name="Percent 2 2 4 3 2" xfId="633" xr:uid="{20113B4C-43B2-4239-AFE6-4E5F2C03560C}"/>
    <cellStyle name="Percent 2 2 4 4" xfId="441" xr:uid="{4F45909C-8CC5-49A7-A9D1-FC0B4831C629}"/>
    <cellStyle name="Percent 2 2 5" xfId="106" xr:uid="{BFEDECEA-A01B-404A-BE2C-8627EAF551E4}"/>
    <cellStyle name="Percent 2 2 5 2" xfId="298" xr:uid="{62CB96B6-F00E-4E56-AF18-01F29618FDAE}"/>
    <cellStyle name="Percent 2 2 5 2 2" xfId="681" xr:uid="{68FAA003-F12C-4BFF-B9B8-CEF3E3DCC0F5}"/>
    <cellStyle name="Percent 2 2 5 3" xfId="489" xr:uid="{A0999A00-DEA0-44E8-8700-EB8157AFCDEC}"/>
    <cellStyle name="Percent 2 2 6" xfId="202" xr:uid="{32C49F5C-6F06-4380-93FE-23E4A6407512}"/>
    <cellStyle name="Percent 2 2 6 2" xfId="585" xr:uid="{76E08858-5049-420D-8638-0CB180F87C86}"/>
    <cellStyle name="Percent 2 2 7" xfId="393" xr:uid="{9B2F32AE-8D07-4C65-A536-0A57EBA18D46}"/>
    <cellStyle name="Percent 2 3" xfId="14" xr:uid="{05E029B2-42DC-46B0-A886-5ED429CB3119}"/>
    <cellStyle name="Percent 2 3 2" xfId="36" xr:uid="{B4B649D2-218A-419A-8AFF-5527CEB195B1}"/>
    <cellStyle name="Percent 2 3 2 2" xfId="84" xr:uid="{ACB8D8B6-E757-4E91-9D3B-94D10B442D69}"/>
    <cellStyle name="Percent 2 3 2 2 2" xfId="182" xr:uid="{44E5E0B8-01EB-49BA-A959-489F128FFD02}"/>
    <cellStyle name="Percent 2 3 2 2 2 2" xfId="374" xr:uid="{44CB9B8B-3F7D-4C81-A9BA-894E08BCEC72}"/>
    <cellStyle name="Percent 2 3 2 2 2 2 2" xfId="757" xr:uid="{E585C6A6-0FC7-4383-9A20-F3C7AFEEA983}"/>
    <cellStyle name="Percent 2 3 2 2 2 3" xfId="565" xr:uid="{5E53C659-2E81-44BA-9A11-1AAE18686250}"/>
    <cellStyle name="Percent 2 3 2 2 3" xfId="278" xr:uid="{EC8D4E99-2854-4F8A-B335-EBCC6713BF7C}"/>
    <cellStyle name="Percent 2 3 2 2 3 2" xfId="661" xr:uid="{6132ED9B-8261-43E5-9280-920FA2FBF680}"/>
    <cellStyle name="Percent 2 3 2 2 4" xfId="469" xr:uid="{2DCE5CDD-A1B4-4859-8BE3-245AA6E3EBCB}"/>
    <cellStyle name="Percent 2 3 2 3" xfId="134" xr:uid="{A20C31EA-2A25-49D7-80E2-56E78ECE2FE0}"/>
    <cellStyle name="Percent 2 3 2 3 2" xfId="326" xr:uid="{3E0386F9-07C4-41A7-8F92-AD05307320BF}"/>
    <cellStyle name="Percent 2 3 2 3 2 2" xfId="709" xr:uid="{41E33971-1DE9-49E3-8B9D-4588DEACCF11}"/>
    <cellStyle name="Percent 2 3 2 3 3" xfId="517" xr:uid="{87BC364A-5BEA-40E1-86A7-88A2272CBC70}"/>
    <cellStyle name="Percent 2 3 2 4" xfId="230" xr:uid="{3A86B714-45C4-4852-91D8-BFC3D857C0D4}"/>
    <cellStyle name="Percent 2 3 2 4 2" xfId="613" xr:uid="{E3F1A351-0EC1-4FC6-882E-0D6A71EAF9B3}"/>
    <cellStyle name="Percent 2 3 2 5" xfId="421" xr:uid="{783C0582-7D04-4E7F-8867-F81AA84D186D}"/>
    <cellStyle name="Percent 2 3 3" xfId="62" xr:uid="{1DFDD68F-C551-429A-9F93-9661C2AF3C5D}"/>
    <cellStyle name="Percent 2 3 3 2" xfId="160" xr:uid="{D5C7317B-5ECD-4C49-B415-91AE3A366787}"/>
    <cellStyle name="Percent 2 3 3 2 2" xfId="352" xr:uid="{ECC0B59D-04B7-4365-859B-F6800D52E377}"/>
    <cellStyle name="Percent 2 3 3 2 2 2" xfId="735" xr:uid="{FB15E8DB-6A49-4D4F-828C-C55B7170BF22}"/>
    <cellStyle name="Percent 2 3 3 2 3" xfId="543" xr:uid="{2B234581-0FE3-4F40-BA1D-678066CF4DD5}"/>
    <cellStyle name="Percent 2 3 3 3" xfId="256" xr:uid="{37C6B2E6-1210-4706-A65C-4D60C5452D14}"/>
    <cellStyle name="Percent 2 3 3 3 2" xfId="639" xr:uid="{3CC7AA99-25D8-465F-9587-64841DA505CF}"/>
    <cellStyle name="Percent 2 3 3 4" xfId="447" xr:uid="{ECBD532B-E735-41CD-ABAE-BB7DC0A14C8D}"/>
    <cellStyle name="Percent 2 3 4" xfId="112" xr:uid="{21168EE2-ED57-4F9C-82EF-E3092923A072}"/>
    <cellStyle name="Percent 2 3 4 2" xfId="304" xr:uid="{502A7FED-2A35-4684-B53A-5665F862BD51}"/>
    <cellStyle name="Percent 2 3 4 2 2" xfId="687" xr:uid="{4D4D2093-06F2-49FB-85C5-96B855577E2C}"/>
    <cellStyle name="Percent 2 3 4 3" xfId="495" xr:uid="{5717FFB5-1719-4A64-9E07-EAD909E06F0E}"/>
    <cellStyle name="Percent 2 3 5" xfId="208" xr:uid="{A5A0352E-3E1C-41FA-AE48-89D73A542645}"/>
    <cellStyle name="Percent 2 3 5 2" xfId="591" xr:uid="{49B8F485-B3C8-4C34-9CD1-244474E4C650}"/>
    <cellStyle name="Percent 2 3 6" xfId="399" xr:uid="{CB9F9031-44B2-4542-AB43-63303CEB0084}"/>
    <cellStyle name="Percent 2 4" xfId="25" xr:uid="{BE5A12FE-91EB-441A-99FC-9696D151BF9D}"/>
    <cellStyle name="Percent 2 4 2" xfId="73" xr:uid="{34143B61-366A-4B4D-89C8-1CAD195245DD}"/>
    <cellStyle name="Percent 2 4 2 2" xfId="171" xr:uid="{A12319EE-A413-44B8-A246-B8D21F55BE8B}"/>
    <cellStyle name="Percent 2 4 2 2 2" xfId="363" xr:uid="{D829BDD2-81C0-4EC7-976D-476E2DEE9DFE}"/>
    <cellStyle name="Percent 2 4 2 2 2 2" xfId="746" xr:uid="{FF2C4EEE-8E3E-4770-B5BE-97B74173A43D}"/>
    <cellStyle name="Percent 2 4 2 2 3" xfId="554" xr:uid="{98A38EE2-8572-49B5-A8CD-15EEE5586F2C}"/>
    <cellStyle name="Percent 2 4 2 3" xfId="267" xr:uid="{CADF15B7-F692-4F09-A635-D3B21B086768}"/>
    <cellStyle name="Percent 2 4 2 3 2" xfId="650" xr:uid="{E37D0772-59C4-4FBA-8840-ACDD4B29A22D}"/>
    <cellStyle name="Percent 2 4 2 4" xfId="458" xr:uid="{80D4211E-1367-424A-987D-F3D2B8BE106B}"/>
    <cellStyle name="Percent 2 4 3" xfId="123" xr:uid="{CFDEE4FF-5229-4058-B0D7-DCD2B91588EC}"/>
    <cellStyle name="Percent 2 4 3 2" xfId="315" xr:uid="{EC9B84B2-6209-40A0-A01B-3F9CFE95F9B1}"/>
    <cellStyle name="Percent 2 4 3 2 2" xfId="698" xr:uid="{DAE8273C-A56D-4B97-AAB0-D042B9F00C04}"/>
    <cellStyle name="Percent 2 4 3 3" xfId="506" xr:uid="{64DC6BF0-0D08-4A97-AA19-EEC6C647972D}"/>
    <cellStyle name="Percent 2 4 4" xfId="219" xr:uid="{A3480736-AB5B-46C7-878F-1A1393DA1015}"/>
    <cellStyle name="Percent 2 4 4 2" xfId="602" xr:uid="{B8D49312-88EB-4676-949A-1A9DED04ED56}"/>
    <cellStyle name="Percent 2 4 5" xfId="410" xr:uid="{A785BBEF-1504-4525-A686-35726DB1B503}"/>
    <cellStyle name="Percent 2 5" xfId="51" xr:uid="{198094A0-B7D8-4BA3-A7FE-31850B7B36D2}"/>
    <cellStyle name="Percent 2 5 2" xfId="149" xr:uid="{8592A8EE-FA19-4F49-9A56-E9E7D4647588}"/>
    <cellStyle name="Percent 2 5 2 2" xfId="341" xr:uid="{2B7B8F54-4777-43E3-90A7-8A806FA7C3BC}"/>
    <cellStyle name="Percent 2 5 2 2 2" xfId="724" xr:uid="{E7B64DEA-254F-4319-8833-2308DB338CA7}"/>
    <cellStyle name="Percent 2 5 2 3" xfId="532" xr:uid="{93405E74-0CDE-49F2-BBDE-29CCC0BEC6B1}"/>
    <cellStyle name="Percent 2 5 3" xfId="245" xr:uid="{D44586F5-BE77-4433-ADD3-864E86B5BF27}"/>
    <cellStyle name="Percent 2 5 3 2" xfId="628" xr:uid="{0BEFCF93-E0F5-4211-B328-A43DA84F29F0}"/>
    <cellStyle name="Percent 2 5 4" xfId="436" xr:uid="{662CD3A3-4199-4FDB-B5EB-49F2ED8575FC}"/>
    <cellStyle name="Percent 2 6" xfId="101" xr:uid="{0BCE5F8A-70DB-4B94-B444-E941090ED924}"/>
    <cellStyle name="Percent 2 6 2" xfId="293" xr:uid="{7E13BFA0-76A6-456C-9F86-71D237CDF339}"/>
    <cellStyle name="Percent 2 6 2 2" xfId="676" xr:uid="{76F17CE0-BB70-4423-8468-B27F4F34F003}"/>
    <cellStyle name="Percent 2 6 3" xfId="484" xr:uid="{5E98B7A0-EB34-4992-9596-AC6372EF9A22}"/>
    <cellStyle name="Percent 2 7" xfId="197" xr:uid="{7D6AA183-1E56-4612-A9CE-47474F7C06A4}"/>
    <cellStyle name="Percent 2 7 2" xfId="580" xr:uid="{62EE4DC1-F8AA-4F8E-858B-E60E80A95542}"/>
    <cellStyle name="Percent 2 8" xfId="388" xr:uid="{CB5759EF-389D-4EA5-8287-EACD3CDB7F0F}"/>
    <cellStyle name="Percent 3" xfId="6" xr:uid="{03BD8482-0B7F-4619-BB45-B3423D4A0993}"/>
    <cellStyle name="Percent 3 2" xfId="17" xr:uid="{1AEF6720-7BE3-4B46-8B43-EBD405AC512D}"/>
    <cellStyle name="Percent 3 2 2" xfId="39" xr:uid="{60DC49D4-9467-4E68-86E7-012433B9FC5E}"/>
    <cellStyle name="Percent 3 2 2 2" xfId="87" xr:uid="{96D31259-FC51-472B-B472-615771CFAE86}"/>
    <cellStyle name="Percent 3 2 2 2 2" xfId="185" xr:uid="{AF14E37E-DA27-4A2B-BFE8-5ECFB9965330}"/>
    <cellStyle name="Percent 3 2 2 2 2 2" xfId="377" xr:uid="{6CDD10DC-DD09-44AE-B418-42AC52F47791}"/>
    <cellStyle name="Percent 3 2 2 2 2 2 2" xfId="760" xr:uid="{93268F84-B085-4F07-8A9A-355DDB99FA4E}"/>
    <cellStyle name="Percent 3 2 2 2 2 3" xfId="568" xr:uid="{4EC91D4F-6939-40F3-A13D-4CA4BB79511C}"/>
    <cellStyle name="Percent 3 2 2 2 3" xfId="281" xr:uid="{D2B6D979-D640-4CED-9F66-AD1C6A852D1E}"/>
    <cellStyle name="Percent 3 2 2 2 3 2" xfId="664" xr:uid="{7CB857BB-10D3-4BD9-B861-A1406CA6C67E}"/>
    <cellStyle name="Percent 3 2 2 2 4" xfId="472" xr:uid="{A40FAACD-D567-4C35-B7DC-566012E702ED}"/>
    <cellStyle name="Percent 3 2 2 3" xfId="137" xr:uid="{BF16F5EF-4E8E-47E3-B47F-88EA4054BED8}"/>
    <cellStyle name="Percent 3 2 2 3 2" xfId="329" xr:uid="{8ED7F7CB-1C8F-4770-9671-EC3B43AECFDC}"/>
    <cellStyle name="Percent 3 2 2 3 2 2" xfId="712" xr:uid="{F1CF5750-723E-4350-8281-8503BB3EDD1C}"/>
    <cellStyle name="Percent 3 2 2 3 3" xfId="520" xr:uid="{F33E0690-19E2-47F6-AC65-64A3769C9E9F}"/>
    <cellStyle name="Percent 3 2 2 4" xfId="233" xr:uid="{E7974A1E-B704-4A5C-85C3-1F748AB88372}"/>
    <cellStyle name="Percent 3 2 2 4 2" xfId="616" xr:uid="{E96A6D16-067A-4428-8717-243682BB1D82}"/>
    <cellStyle name="Percent 3 2 2 5" xfId="424" xr:uid="{F80485C3-AE40-4F2B-9485-B21DEDDEFCDF}"/>
    <cellStyle name="Percent 3 2 3" xfId="65" xr:uid="{F8B77BC2-E641-4389-9D79-EB0075299957}"/>
    <cellStyle name="Percent 3 2 3 2" xfId="163" xr:uid="{E1E8DFCF-B4F9-41FB-882C-1209A23C9681}"/>
    <cellStyle name="Percent 3 2 3 2 2" xfId="355" xr:uid="{DF46A43E-5562-4F71-B819-17AF97566397}"/>
    <cellStyle name="Percent 3 2 3 2 2 2" xfId="738" xr:uid="{DA750A8E-D1E1-47C2-BA3B-FF9872ABB9F8}"/>
    <cellStyle name="Percent 3 2 3 2 3" xfId="546" xr:uid="{163C13B6-E8B9-41AB-A420-96F84CD174FE}"/>
    <cellStyle name="Percent 3 2 3 3" xfId="259" xr:uid="{46BE9AE0-D448-4FB8-8CAE-FD404D65D48B}"/>
    <cellStyle name="Percent 3 2 3 3 2" xfId="642" xr:uid="{A76BDFA7-D9A7-413B-A8A1-C88B45FEB3CD}"/>
    <cellStyle name="Percent 3 2 3 4" xfId="450" xr:uid="{4A3C942A-DEF8-419D-91EA-9ACB26256D41}"/>
    <cellStyle name="Percent 3 2 4" xfId="115" xr:uid="{8154B9FC-A18E-4E70-B13B-7984F9F52AF5}"/>
    <cellStyle name="Percent 3 2 4 2" xfId="307" xr:uid="{4AD56507-DD24-4E2E-A2B5-2F652C7231AA}"/>
    <cellStyle name="Percent 3 2 4 2 2" xfId="690" xr:uid="{BB4C38E1-B9BC-445B-803F-730341B6D0D0}"/>
    <cellStyle name="Percent 3 2 4 3" xfId="498" xr:uid="{2BA4D22A-02D8-4E39-BCC8-920D3DB53E6D}"/>
    <cellStyle name="Percent 3 2 5" xfId="211" xr:uid="{29CC4410-AA55-4908-BB6D-D07616D381BF}"/>
    <cellStyle name="Percent 3 2 5 2" xfId="594" xr:uid="{63C29EA7-ED6C-402A-8C73-402FDFDF8AEF}"/>
    <cellStyle name="Percent 3 2 6" xfId="402" xr:uid="{08A8A191-EE1C-4B14-BF51-82A2B376638B}"/>
    <cellStyle name="Percent 3 3" xfId="28" xr:uid="{85242FFE-C8D5-4AA0-B82F-A4AE9E5BB5DD}"/>
    <cellStyle name="Percent 3 3 2" xfId="76" xr:uid="{33EBA4DA-5CDE-4581-9ADD-279EF7BA3E1D}"/>
    <cellStyle name="Percent 3 3 2 2" xfId="174" xr:uid="{93AE76A0-5446-4ED7-9AB3-792E96BD6F4A}"/>
    <cellStyle name="Percent 3 3 2 2 2" xfId="366" xr:uid="{72A1884F-3031-41F2-9E3C-D926B1E64A47}"/>
    <cellStyle name="Percent 3 3 2 2 2 2" xfId="749" xr:uid="{60F952BD-D06E-4809-BC71-14ACFDF8C81B}"/>
    <cellStyle name="Percent 3 3 2 2 3" xfId="557" xr:uid="{C0EED8D3-BD03-4E98-895C-5A85745ED2B2}"/>
    <cellStyle name="Percent 3 3 2 3" xfId="270" xr:uid="{F98B4CCF-9077-47EA-ACA5-379F89A4CB25}"/>
    <cellStyle name="Percent 3 3 2 3 2" xfId="653" xr:uid="{692A2CE8-DA5C-4F5B-99B1-6EF6BAF706AD}"/>
    <cellStyle name="Percent 3 3 2 4" xfId="461" xr:uid="{A7BE4141-EF86-4D16-B51F-5B62F8569379}"/>
    <cellStyle name="Percent 3 3 3" xfId="126" xr:uid="{064CDFBA-570B-4CE2-843F-FB38219D32DF}"/>
    <cellStyle name="Percent 3 3 3 2" xfId="318" xr:uid="{505A411A-9736-406F-BCE1-2583027CE3D4}"/>
    <cellStyle name="Percent 3 3 3 2 2" xfId="701" xr:uid="{DFC04D4C-6614-4F47-B113-09EC80068E35}"/>
    <cellStyle name="Percent 3 3 3 3" xfId="509" xr:uid="{E3FB532C-FD2F-48BE-9891-21D6B3C0C60A}"/>
    <cellStyle name="Percent 3 3 4" xfId="222" xr:uid="{0D2AD56D-718D-4306-9F1D-4D5B231EE1AB}"/>
    <cellStyle name="Percent 3 3 4 2" xfId="605" xr:uid="{FA10BEBC-09D3-41E6-A2A7-F9EC2BFEF820}"/>
    <cellStyle name="Percent 3 3 5" xfId="413" xr:uid="{E36AD796-7D81-4AFD-BCE2-55F0F4356E91}"/>
    <cellStyle name="Percent 3 4" xfId="54" xr:uid="{FCBFD328-19FC-4AF7-A7B0-812BCD32D5BC}"/>
    <cellStyle name="Percent 3 4 2" xfId="152" xr:uid="{54E1C03D-DCF3-4E5C-AEE9-EE312A846EA4}"/>
    <cellStyle name="Percent 3 4 2 2" xfId="344" xr:uid="{1098E09C-9EC0-45D8-ABB9-BAE1C2150183}"/>
    <cellStyle name="Percent 3 4 2 2 2" xfId="727" xr:uid="{45E3A8B8-1F9E-4EE7-8ECD-9A828E5E38E8}"/>
    <cellStyle name="Percent 3 4 2 3" xfId="535" xr:uid="{2DAF35C9-ADC3-4202-82EF-FC4D8EFA7070}"/>
    <cellStyle name="Percent 3 4 3" xfId="248" xr:uid="{FA8A2FB8-E2D5-409D-91CB-3ED8745A5E1A}"/>
    <cellStyle name="Percent 3 4 3 2" xfId="631" xr:uid="{30594738-828D-404E-BF34-F5F308AEF297}"/>
    <cellStyle name="Percent 3 4 4" xfId="439" xr:uid="{104E5F2C-3A23-42D4-BCD1-705FD088BCF3}"/>
    <cellStyle name="Percent 3 5" xfId="104" xr:uid="{3A2E4AFC-A5F6-4AD7-B30D-D9A4FC6F2A56}"/>
    <cellStyle name="Percent 3 5 2" xfId="296" xr:uid="{B05278B4-251A-479F-966D-833587F40E68}"/>
    <cellStyle name="Percent 3 5 2 2" xfId="679" xr:uid="{9337BE75-9663-4D85-81FB-10695ABE6ED8}"/>
    <cellStyle name="Percent 3 5 3" xfId="487" xr:uid="{E6BFDCB6-4550-45C2-A5B7-15B09B7B9B13}"/>
    <cellStyle name="Percent 3 6" xfId="200" xr:uid="{6D500050-E790-4D01-871A-979AFBAA7128}"/>
    <cellStyle name="Percent 3 6 2" xfId="583" xr:uid="{FC405077-3B8C-4279-B61E-7CCD6C4C4ECC}"/>
    <cellStyle name="Percent 3 7" xfId="391" xr:uid="{7C051A43-292C-49C7-96DF-7069304852DA}"/>
    <cellStyle name="Percent 4" xfId="9" xr:uid="{CFD1703F-2A4A-46E0-A52A-2DEC5D69CBC2}"/>
    <cellStyle name="Percent 4 2" xfId="20" xr:uid="{AF7A2AD5-62F0-4E4E-82C1-56B85B49ABEA}"/>
    <cellStyle name="Percent 4 2 2" xfId="42" xr:uid="{B33070A8-F645-46A7-AD7D-0598D4A23C3E}"/>
    <cellStyle name="Percent 4 2 2 2" xfId="90" xr:uid="{4D892C29-D99A-4E40-8206-441D4B97CD80}"/>
    <cellStyle name="Percent 4 2 2 2 2" xfId="188" xr:uid="{781BE7F7-163C-43F6-9E92-3D4D2BB6C295}"/>
    <cellStyle name="Percent 4 2 2 2 2 2" xfId="380" xr:uid="{C43D6D31-C268-4147-A42B-926651BE016B}"/>
    <cellStyle name="Percent 4 2 2 2 2 2 2" xfId="763" xr:uid="{06F5C06B-13B9-4C5B-87A9-35ABF3829566}"/>
    <cellStyle name="Percent 4 2 2 2 2 3" xfId="571" xr:uid="{D304774C-8B5F-471B-85F2-19861B3AA3DF}"/>
    <cellStyle name="Percent 4 2 2 2 3" xfId="284" xr:uid="{FBC8B838-5450-4CC7-BF1C-065A7970462B}"/>
    <cellStyle name="Percent 4 2 2 2 3 2" xfId="667" xr:uid="{6AD4A3DB-2D47-4A3B-A794-D271C31E0FC8}"/>
    <cellStyle name="Percent 4 2 2 2 4" xfId="475" xr:uid="{ED71B2B6-6C2E-4F9C-AFE7-7D14CD4319A4}"/>
    <cellStyle name="Percent 4 2 2 3" xfId="140" xr:uid="{7B75B126-2BC4-444F-B196-744F001E05FE}"/>
    <cellStyle name="Percent 4 2 2 3 2" xfId="332" xr:uid="{4F86D85F-6E6C-404B-B746-13FEF0D187DF}"/>
    <cellStyle name="Percent 4 2 2 3 2 2" xfId="715" xr:uid="{0C8AF6C2-0895-4CA6-BF68-865A28222BEF}"/>
    <cellStyle name="Percent 4 2 2 3 3" xfId="523" xr:uid="{1F1D1B64-418F-410C-B75F-05EE91E50345}"/>
    <cellStyle name="Percent 4 2 2 4" xfId="236" xr:uid="{70E3D954-E91E-4FFC-A9F9-CF9E15139245}"/>
    <cellStyle name="Percent 4 2 2 4 2" xfId="619" xr:uid="{211CEE6E-C1A0-41E0-939B-090B4CFF97D6}"/>
    <cellStyle name="Percent 4 2 2 5" xfId="427" xr:uid="{4FA13F50-56F8-4B06-AA20-076DEB75A661}"/>
    <cellStyle name="Percent 4 2 3" xfId="68" xr:uid="{2D8AA38E-D6D7-405B-9BF5-A2D19424FA48}"/>
    <cellStyle name="Percent 4 2 3 2" xfId="166" xr:uid="{3E532C36-9DA5-48E2-B15C-CB8C4253F240}"/>
    <cellStyle name="Percent 4 2 3 2 2" xfId="358" xr:uid="{04CBDF4B-87DD-48D9-AF43-532D35DECF59}"/>
    <cellStyle name="Percent 4 2 3 2 2 2" xfId="741" xr:uid="{56780073-A3C3-4D5C-B3E2-4F04E1C36C31}"/>
    <cellStyle name="Percent 4 2 3 2 3" xfId="549" xr:uid="{2C220EC9-9D22-46FC-96E5-7A72AC070568}"/>
    <cellStyle name="Percent 4 2 3 3" xfId="262" xr:uid="{85D3D891-9986-4346-AB07-CF6B0E70AB97}"/>
    <cellStyle name="Percent 4 2 3 3 2" xfId="645" xr:uid="{6C78BF04-D4AC-453C-8EC9-13C59CCCB1C9}"/>
    <cellStyle name="Percent 4 2 3 4" xfId="453" xr:uid="{9B750061-3C12-495E-9D0D-8EBED75C9B14}"/>
    <cellStyle name="Percent 4 2 4" xfId="118" xr:uid="{DC012CD2-9F6F-4329-BFFE-3FBFB85C809F}"/>
    <cellStyle name="Percent 4 2 4 2" xfId="310" xr:uid="{E4862A99-11A8-478B-9952-0EACBA5EEF98}"/>
    <cellStyle name="Percent 4 2 4 2 2" xfId="693" xr:uid="{E08CB5E9-998A-4501-9BA6-2619E1306B60}"/>
    <cellStyle name="Percent 4 2 4 3" xfId="501" xr:uid="{79E7593C-5168-45A4-BA82-BDE564E613B0}"/>
    <cellStyle name="Percent 4 2 5" xfId="214" xr:uid="{4470D385-39B3-4791-AE05-7BCFE0883E8F}"/>
    <cellStyle name="Percent 4 2 5 2" xfId="597" xr:uid="{9B0FBADF-F3D3-416E-97F8-4318A1FBA2FE}"/>
    <cellStyle name="Percent 4 2 6" xfId="405" xr:uid="{7F02C0D5-32FA-4174-B78A-027FCACC6C2C}"/>
    <cellStyle name="Percent 4 3" xfId="31" xr:uid="{6B80BC3F-5C6B-4CB4-9F2F-166A7126332F}"/>
    <cellStyle name="Percent 4 3 2" xfId="79" xr:uid="{F9353E83-C1F1-4D43-8BA0-294AEF3886D0}"/>
    <cellStyle name="Percent 4 3 2 2" xfId="177" xr:uid="{C117C1AF-E842-45A9-A61D-03BA7BA0C122}"/>
    <cellStyle name="Percent 4 3 2 2 2" xfId="369" xr:uid="{D9A055CC-4026-4325-9716-EC913F40E9B8}"/>
    <cellStyle name="Percent 4 3 2 2 2 2" xfId="752" xr:uid="{432A1390-6734-45E2-8C70-EC2100D8D440}"/>
    <cellStyle name="Percent 4 3 2 2 3" xfId="560" xr:uid="{8C78E4F4-8C2B-4504-984C-48DF5D7E6744}"/>
    <cellStyle name="Percent 4 3 2 3" xfId="273" xr:uid="{F491D4FB-7FDD-44D0-AA41-0B114CD1B3E3}"/>
    <cellStyle name="Percent 4 3 2 3 2" xfId="656" xr:uid="{C8036016-70CF-43EE-B4EF-3C9428432088}"/>
    <cellStyle name="Percent 4 3 2 4" xfId="464" xr:uid="{C41E1255-3E78-402F-BFA8-783877F65FAD}"/>
    <cellStyle name="Percent 4 3 3" xfId="129" xr:uid="{746FD7A3-C916-4FC8-8396-CE1D97EB3EF8}"/>
    <cellStyle name="Percent 4 3 3 2" xfId="321" xr:uid="{E26214AA-729F-4EAC-88E0-98225D99E909}"/>
    <cellStyle name="Percent 4 3 3 2 2" xfId="704" xr:uid="{925ECB4F-453B-4BAC-917D-C941E61EFA8A}"/>
    <cellStyle name="Percent 4 3 3 3" xfId="512" xr:uid="{FF49DB8E-6E87-42B9-96BF-1A4CF8AA46D4}"/>
    <cellStyle name="Percent 4 3 4" xfId="225" xr:uid="{C51530E8-5128-45B6-9766-F07D8E9DB39D}"/>
    <cellStyle name="Percent 4 3 4 2" xfId="608" xr:uid="{C97A75CE-6C4F-40FF-8ACA-E20B762172D0}"/>
    <cellStyle name="Percent 4 3 5" xfId="416" xr:uid="{7A92D8FC-D4B3-400C-B095-2A427CA1E48A}"/>
    <cellStyle name="Percent 4 4" xfId="57" xr:uid="{990A1FA4-0B62-4DAE-A510-DC8BF805E99D}"/>
    <cellStyle name="Percent 4 4 2" xfId="155" xr:uid="{D252974D-90A2-43A8-A2E9-5B699A27665B}"/>
    <cellStyle name="Percent 4 4 2 2" xfId="347" xr:uid="{5E4701C6-E7F4-40ED-9EF6-640616A9ACB4}"/>
    <cellStyle name="Percent 4 4 2 2 2" xfId="730" xr:uid="{03B4820C-C178-4FF9-9893-9AE1E7496C34}"/>
    <cellStyle name="Percent 4 4 2 3" xfId="538" xr:uid="{42AF37C5-40C8-45B4-A9C2-D1ACAF329D4B}"/>
    <cellStyle name="Percent 4 4 3" xfId="251" xr:uid="{617FB6A6-A375-4082-9B27-501C0140B2E0}"/>
    <cellStyle name="Percent 4 4 3 2" xfId="634" xr:uid="{008539E4-0299-4A6E-BC53-09AB20EA83F4}"/>
    <cellStyle name="Percent 4 4 4" xfId="442" xr:uid="{A5F74345-55D2-4762-A090-5DDCE9A43CB5}"/>
    <cellStyle name="Percent 4 5" xfId="107" xr:uid="{E1CDB2E8-C29D-467E-882D-CA5405E6D234}"/>
    <cellStyle name="Percent 4 5 2" xfId="299" xr:uid="{63F003C1-3D3A-4CEE-8358-D4F6B5D468FB}"/>
    <cellStyle name="Percent 4 5 2 2" xfId="682" xr:uid="{F96466F3-D573-4344-93BA-755D52A87198}"/>
    <cellStyle name="Percent 4 5 3" xfId="490" xr:uid="{41770286-0BEC-4BF0-A74D-BD15CFC0FB53}"/>
    <cellStyle name="Percent 4 6" xfId="203" xr:uid="{DDCB1713-45EC-4D9D-AEAB-C4F32BFC995B}"/>
    <cellStyle name="Percent 4 6 2" xfId="586" xr:uid="{20724AC1-D4C8-4E7F-8A89-FADA527134D4}"/>
    <cellStyle name="Percent 4 7" xfId="394" xr:uid="{AB3EC475-E782-47CD-A97E-C81545D84E56}"/>
    <cellStyle name="Percent 5" xfId="12" xr:uid="{9ACC4D16-F3DA-45A4-B0FE-1362F7BD8F0C}"/>
    <cellStyle name="Percent 5 2" xfId="34" xr:uid="{E2EDA2B7-CFEF-4EBF-9B02-5494806B3CE4}"/>
    <cellStyle name="Percent 5 2 2" xfId="82" xr:uid="{75057F5F-B3D6-4091-B210-BD54AFCE5ABA}"/>
    <cellStyle name="Percent 5 2 2 2" xfId="180" xr:uid="{C34F9BDB-73B0-4A0A-8E34-E40C7C52C826}"/>
    <cellStyle name="Percent 5 2 2 2 2" xfId="372" xr:uid="{22F8F538-3E02-48F7-B37E-6F6C24FD4795}"/>
    <cellStyle name="Percent 5 2 2 2 2 2" xfId="755" xr:uid="{872ABE22-DC6D-4FE7-862F-2B1FA839F5A5}"/>
    <cellStyle name="Percent 5 2 2 2 3" xfId="563" xr:uid="{06487551-F836-4660-8D21-EB2F908FAB83}"/>
    <cellStyle name="Percent 5 2 2 3" xfId="276" xr:uid="{C42AFDB3-0E87-43F2-8DD9-D451993A879D}"/>
    <cellStyle name="Percent 5 2 2 3 2" xfId="659" xr:uid="{DFC4F7E6-3576-4441-9104-977CF1212303}"/>
    <cellStyle name="Percent 5 2 2 4" xfId="467" xr:uid="{10E2195B-3B48-4EEE-9FBD-0D5A971472ED}"/>
    <cellStyle name="Percent 5 2 3" xfId="132" xr:uid="{3017C2B9-D2FE-47A5-8BF1-0BD435DCC588}"/>
    <cellStyle name="Percent 5 2 3 2" xfId="324" xr:uid="{5596B70B-F628-4BBA-8893-64948C96DAA4}"/>
    <cellStyle name="Percent 5 2 3 2 2" xfId="707" xr:uid="{809F0E47-EC7E-437A-98BE-2467532DD427}"/>
    <cellStyle name="Percent 5 2 3 3" xfId="515" xr:uid="{C0879826-5173-44D4-B68D-46D2435A9F46}"/>
    <cellStyle name="Percent 5 2 4" xfId="228" xr:uid="{F1C33AFB-629E-4F7A-84DA-8F467562CF67}"/>
    <cellStyle name="Percent 5 2 4 2" xfId="611" xr:uid="{AF9D8F40-1897-4769-889E-82CB8C920419}"/>
    <cellStyle name="Percent 5 2 5" xfId="419" xr:uid="{DA5DBE5B-533F-4C16-AF6B-B05FF0537D2C}"/>
    <cellStyle name="Percent 5 3" xfId="60" xr:uid="{EFEBE74F-0096-4DF6-BB7B-4B41EED77900}"/>
    <cellStyle name="Percent 5 3 2" xfId="158" xr:uid="{DA6662C0-A914-478E-8B5E-85E89BAA6B37}"/>
    <cellStyle name="Percent 5 3 2 2" xfId="350" xr:uid="{E55E208F-0D37-4748-9EE4-86D51924BE69}"/>
    <cellStyle name="Percent 5 3 2 2 2" xfId="733" xr:uid="{EA5A9F7A-E761-43DE-8328-F7ACCE4E1C8D}"/>
    <cellStyle name="Percent 5 3 2 3" xfId="541" xr:uid="{E2F184C9-0065-4EB0-9A38-0EFC9F6B6B85}"/>
    <cellStyle name="Percent 5 3 3" xfId="254" xr:uid="{7B9E1ADB-3CD0-4B73-886C-AEB4F41C755B}"/>
    <cellStyle name="Percent 5 3 3 2" xfId="637" xr:uid="{02DA4C1D-118B-4C4B-8FFA-6AE9DB1C3C49}"/>
    <cellStyle name="Percent 5 3 4" xfId="445" xr:uid="{9B9EAB57-0A2D-4DDD-9311-A444C1A6831B}"/>
    <cellStyle name="Percent 5 4" xfId="110" xr:uid="{FE8B2316-A706-4E53-B728-EA850826FE90}"/>
    <cellStyle name="Percent 5 4 2" xfId="302" xr:uid="{A138938B-4256-4DE1-BFA0-9883A14907A5}"/>
    <cellStyle name="Percent 5 4 2 2" xfId="685" xr:uid="{79E033B0-4431-46E4-BFCC-038B63BEC2F5}"/>
    <cellStyle name="Percent 5 4 3" xfId="493" xr:uid="{3C78DEC6-1707-411B-815E-6D82FDEB272D}"/>
    <cellStyle name="Percent 5 5" xfId="206" xr:uid="{2984C206-49BB-4A37-B760-E0C49EF4704D}"/>
    <cellStyle name="Percent 5 5 2" xfId="589" xr:uid="{233D6ADB-A496-44A4-BF44-35420A5BBA10}"/>
    <cellStyle name="Percent 5 6" xfId="397" xr:uid="{88C8BD63-D3B3-43AD-975D-28C2043FC3FC}"/>
    <cellStyle name="Percent 6" xfId="23" xr:uid="{3FB75F7C-1831-47DF-B3D7-8228F73E384D}"/>
    <cellStyle name="Percent 6 2" xfId="71" xr:uid="{803ACE0A-8BD8-4E04-A8F0-5B4C9E974B7B}"/>
    <cellStyle name="Percent 6 2 2" xfId="169" xr:uid="{EA732F78-81BB-4952-A640-DBA251DC34CB}"/>
    <cellStyle name="Percent 6 2 2 2" xfId="361" xr:uid="{1F65E323-83C2-430D-889A-D6FFF5250C54}"/>
    <cellStyle name="Percent 6 2 2 2 2" xfId="744" xr:uid="{BAEA9DC2-B82A-4DAF-8215-AF134526ED5E}"/>
    <cellStyle name="Percent 6 2 2 3" xfId="552" xr:uid="{0FB2D529-13A7-40BA-8116-02F51BD51FF7}"/>
    <cellStyle name="Percent 6 2 3" xfId="265" xr:uid="{64CF17D4-F9AA-4D8D-8D40-5CE76FF68F24}"/>
    <cellStyle name="Percent 6 2 3 2" xfId="648" xr:uid="{2110222F-87E7-4B70-AA8B-5B4A2C1D04D0}"/>
    <cellStyle name="Percent 6 2 4" xfId="456" xr:uid="{79944730-5C75-411F-801E-8C6CE19A2429}"/>
    <cellStyle name="Percent 6 3" xfId="121" xr:uid="{5C1A8609-6A25-4D2D-93FE-93F4D009931C}"/>
    <cellStyle name="Percent 6 3 2" xfId="313" xr:uid="{3C7FEB1D-2D5C-4328-8319-0B4B1160BC06}"/>
    <cellStyle name="Percent 6 3 2 2" xfId="696" xr:uid="{BBFF3BA4-95C8-4D86-B56D-54126337C7D0}"/>
    <cellStyle name="Percent 6 3 3" xfId="504" xr:uid="{F43EB982-D68B-4C42-ABC7-581E843DFD87}"/>
    <cellStyle name="Percent 6 4" xfId="217" xr:uid="{9771CF62-92D2-48C6-91D9-81CB163F859A}"/>
    <cellStyle name="Percent 6 4 2" xfId="600" xr:uid="{6AC005C3-40C9-428E-A7EE-6B3EDC7DE29F}"/>
    <cellStyle name="Percent 6 5" xfId="408" xr:uid="{3D4BEBFB-812A-4E8B-9849-C0EE99C7DD86}"/>
    <cellStyle name="Percent 7" xfId="45" xr:uid="{B4F783FD-9750-4428-8A11-FF831B6CD12B}"/>
    <cellStyle name="Percent 7 2" xfId="93" xr:uid="{650F0941-43C1-4305-AAAF-FCD1C0BAF50D}"/>
    <cellStyle name="Percent 7 2 2" xfId="191" xr:uid="{9CADDE8C-9C05-4346-BC3B-E206A6F28ADD}"/>
    <cellStyle name="Percent 7 2 2 2" xfId="383" xr:uid="{1DFE4E90-3ECA-458C-98D8-397F6A32B962}"/>
    <cellStyle name="Percent 7 2 2 2 2" xfId="766" xr:uid="{A62501CD-8410-4330-9213-C1E53E85982A}"/>
    <cellStyle name="Percent 7 2 2 3" xfId="574" xr:uid="{8CB5EDBB-AD31-4C92-BFAD-51AC79BFA0A0}"/>
    <cellStyle name="Percent 7 2 3" xfId="287" xr:uid="{A0AA5B03-9A27-4FC6-B347-917D21CF01A8}"/>
    <cellStyle name="Percent 7 2 3 2" xfId="670" xr:uid="{79828ACF-FE82-42E6-B609-9DD1BDE25552}"/>
    <cellStyle name="Percent 7 2 4" xfId="478" xr:uid="{42E79393-A01C-4578-9E0F-B707384BF9A5}"/>
    <cellStyle name="Percent 7 3" xfId="143" xr:uid="{AE23D409-36AF-4BEB-A491-0FE3A042C6B0}"/>
    <cellStyle name="Percent 7 3 2" xfId="335" xr:uid="{ADCFD150-C884-45CC-AE7E-77EB7B6A79A0}"/>
    <cellStyle name="Percent 7 3 2 2" xfId="718" xr:uid="{F6F95365-9A45-4D95-A4AF-CA7B61099AFE}"/>
    <cellStyle name="Percent 7 3 3" xfId="526" xr:uid="{E796086C-2F5C-4D68-A50D-B9C869724D92}"/>
    <cellStyle name="Percent 7 4" xfId="239" xr:uid="{B3CDEC1E-6297-4330-92D7-55D73D9ABC87}"/>
    <cellStyle name="Percent 7 4 2" xfId="622" xr:uid="{C4279615-F537-402D-A35A-5EC01C1A7339}"/>
    <cellStyle name="Percent 7 5" xfId="430" xr:uid="{36CE1078-B6AC-421F-8DBE-EC2DD276AB31}"/>
    <cellStyle name="Percent 8" xfId="49" xr:uid="{B11D3389-3408-4F6F-A024-83ED9C4D9F67}"/>
    <cellStyle name="Percent 8 2" xfId="147" xr:uid="{683E51ED-0EE1-43CA-A01F-E6D1D1D984E7}"/>
    <cellStyle name="Percent 8 2 2" xfId="339" xr:uid="{879B0EE9-E49F-4908-BF4C-6EE26B119F99}"/>
    <cellStyle name="Percent 8 2 2 2" xfId="722" xr:uid="{329E44E6-D728-4BA6-9292-0AD0BFA79422}"/>
    <cellStyle name="Percent 8 2 3" xfId="530" xr:uid="{3878420F-6342-4A81-9206-28F150F13738}"/>
    <cellStyle name="Percent 8 3" xfId="243" xr:uid="{D605352A-B99A-48A3-B3E6-C245B5011B6A}"/>
    <cellStyle name="Percent 8 3 2" xfId="626" xr:uid="{422ADD1D-29D9-4391-B77A-8E7B0094D0FB}"/>
    <cellStyle name="Percent 8 4" xfId="434" xr:uid="{32D39016-8616-455D-993C-740ED6688F74}"/>
    <cellStyle name="Percent 9" xfId="99" xr:uid="{DEEB569B-9BD6-4FEA-A159-388DA2DC4A74}"/>
    <cellStyle name="Percent 9 2" xfId="291" xr:uid="{69A3633F-30AD-471E-9ED4-EB6262873C0F}"/>
    <cellStyle name="Percent 9 2 2" xfId="674" xr:uid="{D0DB7676-40A4-4CAB-B57E-D3AA066E0795}"/>
    <cellStyle name="Percent 9 3" xfId="482" xr:uid="{63EAF52A-5AC5-410D-9BF7-B6F8A226ED11}"/>
  </cellStyles>
  <dxfs count="116">
    <dxf>
      <font>
        <color rgb="FF9C0006"/>
      </font>
      <fill>
        <patternFill>
          <bgColor rgb="FFFFC7CE"/>
        </patternFill>
      </fill>
    </dxf>
    <dxf>
      <fill>
        <patternFill patternType="lightUp">
          <fgColor rgb="FF808080"/>
        </patternFill>
      </fill>
    </dxf>
    <dxf>
      <font>
        <color theme="0" tint="-0.24994659260841701"/>
      </font>
    </dxf>
    <dxf>
      <font>
        <color rgb="FFBFBFBF"/>
      </font>
    </dxf>
    <dxf>
      <font>
        <color rgb="FFBFBFBF"/>
      </font>
    </dxf>
    <dxf>
      <fill>
        <patternFill>
          <bgColor rgb="FFB6DFF1"/>
        </patternFill>
      </fill>
    </dxf>
    <dxf>
      <fill>
        <patternFill>
          <bgColor rgb="FFE8E8E8"/>
        </patternFill>
      </fill>
    </dxf>
    <dxf>
      <numFmt numFmtId="30" formatCode="@"/>
      <alignment horizontal="general" vertical="bottom" textRotation="0" wrapText="0" indent="0" justifyLastLine="0" shrinkToFit="0" readingOrder="0"/>
    </dxf>
    <dxf>
      <numFmt numFmtId="30" formatCode="@"/>
      <alignment vertical="bottom" textRotation="0" wrapText="0" indent="0" justifyLastLine="0" shrinkToFit="0" readingOrder="0"/>
    </dxf>
    <dxf>
      <numFmt numFmtId="0" formatCode="General"/>
      <alignment horizontal="center" vertical="bottom" textRotation="0" wrapText="0" indent="0" justifyLastLine="0" shrinkToFit="0" readingOrder="0"/>
    </dxf>
    <dxf>
      <font>
        <b/>
        <color rgb="FF000000"/>
      </font>
      <numFmt numFmtId="30" formatCode="@"/>
      <alignment horizontal="center"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alignment vertical="bottom" textRotation="0" wrapText="0" indent="0" justifyLastLine="0" shrinkToFit="0" readingOrder="0"/>
    </dxf>
    <dxf>
      <numFmt numFmtId="30" formatCode="@"/>
      <fill>
        <patternFill patternType="solid">
          <fgColor rgb="FF000000"/>
          <bgColor rgb="FFDAEFF8"/>
        </patternFill>
      </fill>
      <alignment horizontal="left" vertical="bottom" textRotation="0" wrapText="0" indent="0" justifyLastLine="0" shrinkToFit="0" readingOrder="0"/>
    </dxf>
    <dxf>
      <numFmt numFmtId="30" formatCode="@"/>
      <fill>
        <patternFill patternType="solid">
          <fgColor rgb="FF000000"/>
          <bgColor rgb="FFDAEFF8"/>
        </patternFill>
      </fill>
      <alignment vertical="bottom" textRotation="0" wrapText="0" indent="0" justifyLastLine="0" shrinkToFit="0" readingOrder="0"/>
    </dxf>
    <dxf>
      <font>
        <b/>
        <color rgb="FF000000"/>
      </font>
      <numFmt numFmtId="30" formatCode="@"/>
      <fill>
        <patternFill patternType="solid">
          <fgColor rgb="FF000000"/>
          <bgColor rgb="FFDAEFF8"/>
        </patternFill>
      </fill>
      <alignment vertical="bottom" textRotation="0" wrapText="0" indent="0" justifyLastLine="0" shrinkToFit="0" readingOrder="0"/>
    </dxf>
    <dxf>
      <border outline="0">
        <top style="thin">
          <color indexed="64"/>
        </top>
      </border>
    </dxf>
    <dxf>
      <alignment vertical="bottom" textRotation="0" wrapText="0" indent="0" justifyLastLine="0" shrinkToFit="0" readingOrder="0"/>
    </dxf>
    <dxf>
      <border outline="0">
        <bottom style="thin">
          <color indexed="64"/>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dxf>
    <dxf>
      <font>
        <sz val="9"/>
        <color rgb="FF000000"/>
        <name val="Arial"/>
        <family val="2"/>
        <scheme val="none"/>
      </font>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left"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left"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30" formatCode="@"/>
      <alignment horizontal="general" vertical="top" textRotation="0" wrapText="0" indent="0" justifyLastLine="0" shrinkToFit="0" readingOrder="0"/>
    </dxf>
    <dxf>
      <font>
        <sz val="9"/>
        <color rgb="FF000000"/>
        <name val="Arial"/>
        <family val="2"/>
        <scheme val="none"/>
      </font>
      <numFmt numFmtId="30" formatCode="@"/>
      <alignment horizontal="general"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alignment horizontal="center" vertical="top" textRotation="0" wrapText="0" indent="0" justifyLastLine="0" shrinkToFit="0" readingOrder="0"/>
    </dxf>
    <dxf>
      <font>
        <sz val="9"/>
        <color rgb="FF000000"/>
        <name val="Arial"/>
        <family val="2"/>
        <scheme val="none"/>
      </font>
      <numFmt numFmtId="30" formatCode="@"/>
      <alignment horizontal="center" vertical="top" textRotation="0" wrapText="0" indent="0" justifyLastLine="0" shrinkToFit="0" readingOrder="0"/>
      <border diagonalUp="0" diagonalDown="0" outline="0">
        <left style="medium">
          <color indexed="64"/>
        </left>
        <right/>
        <top/>
        <bottom/>
      </border>
    </dxf>
    <dxf>
      <font>
        <sz val="9"/>
        <color rgb="FF000000"/>
        <name val="Arial"/>
        <family val="2"/>
        <scheme val="none"/>
      </font>
      <numFmt numFmtId="1" formatCode="0"/>
      <fill>
        <patternFill patternType="solid">
          <fgColor rgb="FF000000"/>
          <bgColor rgb="FFEAF7FD"/>
        </patternFill>
      </fill>
      <alignment horizontal="center" vertical="top" textRotation="0" wrapText="0" indent="0" justifyLastLine="0" shrinkToFit="0" readingOrder="0"/>
      <border diagonalUp="0" diagonalDown="0" outline="0">
        <left/>
        <right style="medium">
          <color indexed="64"/>
        </right>
        <top/>
        <bottom/>
      </border>
    </dxf>
    <dxf>
      <font>
        <sz val="9"/>
        <color rgb="FF000000"/>
        <name val="Arial"/>
        <family val="2"/>
        <scheme val="none"/>
      </font>
      <numFmt numFmtId="30" formatCode="@"/>
      <fill>
        <patternFill patternType="solid">
          <fgColor rgb="FF000000"/>
          <bgColor rgb="FFEAF7FD"/>
        </patternFill>
      </fill>
      <alignment horizontal="center" vertical="top" textRotation="0" wrapText="0" indent="0" justifyLastLine="0" shrinkToFit="0" readingOrder="0"/>
    </dxf>
    <dxf>
      <font>
        <sz val="9"/>
        <color rgb="FF000000"/>
        <name val="Arial"/>
        <family val="2"/>
        <scheme val="none"/>
      </font>
      <numFmt numFmtId="1" formatCode="0"/>
      <fill>
        <patternFill patternType="solid">
          <fgColor rgb="FF000000"/>
          <bgColor rgb="FFB6DFF1"/>
        </patternFill>
      </fill>
      <alignment horizontal="left" vertical="top" textRotation="0" wrapText="0" indent="0" justifyLastLine="0" shrinkToFit="0" readingOrder="0"/>
    </dxf>
    <dxf>
      <font>
        <sz val="9"/>
        <color rgb="FF000000"/>
        <name val="Arial"/>
        <family val="2"/>
        <scheme val="none"/>
      </font>
      <numFmt numFmtId="1" formatCode="0"/>
      <fill>
        <patternFill patternType="solid">
          <fgColor rgb="FF000000"/>
          <bgColor rgb="FFEAF7FD"/>
        </patternFill>
      </fill>
      <alignment horizontal="left" vertical="top" textRotation="0" wrapText="0" indent="0" justifyLastLine="0" shrinkToFit="0" readingOrder="0"/>
    </dxf>
    <dxf>
      <font>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dxf>
    <dxf>
      <font>
        <b/>
        <sz val="9"/>
        <color rgb="FF000000"/>
        <name val="Arial"/>
        <family val="2"/>
        <scheme val="none"/>
      </font>
      <numFmt numFmtId="30" formatCode="@"/>
      <fill>
        <patternFill patternType="solid">
          <fgColor rgb="FF000000"/>
          <bgColor rgb="FFEAF7FD"/>
        </patternFill>
      </fill>
      <alignment horizontal="general" vertical="top" textRotation="0" wrapText="0" indent="0" justifyLastLine="0" shrinkToFit="0" readingOrder="0"/>
      <border diagonalUp="0" diagonalDown="0" outline="0">
        <left style="medium">
          <color indexed="64"/>
        </left>
        <right/>
        <top/>
        <bottom/>
      </border>
    </dxf>
    <dxf>
      <border outline="0">
        <top style="thin">
          <color indexed="64"/>
        </top>
      </border>
    </dxf>
    <dxf>
      <font>
        <sz val="9"/>
        <color rgb="FF000000"/>
        <name val="Arial"/>
        <family val="2"/>
        <scheme val="none"/>
      </font>
      <alignment horizontal="center" vertical="top" textRotation="0" wrapText="0" indent="0" justifyLastLine="0" shrinkToFit="0" readingOrder="0"/>
    </dxf>
    <dxf>
      <border outline="0">
        <bottom style="medium">
          <color indexed="64"/>
        </bottom>
      </border>
    </dxf>
    <dxf>
      <font>
        <b val="0"/>
        <i val="0"/>
        <strike val="0"/>
        <condense val="0"/>
        <extend val="0"/>
        <outline val="0"/>
        <shadow val="0"/>
        <u val="none"/>
        <vertAlign val="baseline"/>
        <sz val="8"/>
        <color rgb="FF000000"/>
        <name val="Arial"/>
        <family val="2"/>
        <scheme val="none"/>
      </font>
      <fill>
        <patternFill patternType="solid">
          <fgColor rgb="FF000000"/>
          <bgColor rgb="FFD5EEFB"/>
        </patternFill>
      </fill>
      <alignment horizontal="center" vertical="top" textRotation="0" wrapText="1" indent="0" justifyLastLine="0" shrinkToFit="0" readingOrder="0"/>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color theme="1"/>
      </font>
      <fill>
        <patternFill patternType="solid">
          <fgColor theme="4" tint="0.79992065187536243"/>
          <bgColor rgb="FF00A3AC"/>
        </patternFill>
      </fill>
      <border>
        <bottom style="thin">
          <color auto="1"/>
        </bottom>
      </border>
    </dxf>
    <dxf>
      <fill>
        <patternFill patternType="solid">
          <fgColor theme="4" tint="0.79995117038483843"/>
          <bgColor theme="0" tint="-0.14996795556505021"/>
        </patternFill>
      </fill>
      <border>
        <bottom style="thin">
          <color auto="1"/>
        </bottom>
      </border>
    </dxf>
    <dxf>
      <fill>
        <patternFill patternType="solid">
          <fgColor theme="4" tint="0.79995117038483843"/>
          <bgColor theme="0" tint="-0.14996795556505021"/>
        </patternFill>
      </fill>
      <border>
        <bottom style="thin">
          <color auto="1"/>
        </bottom>
      </border>
    </dxf>
    <dxf>
      <font>
        <b/>
        <color theme="1"/>
      </font>
      <border>
        <bottom style="thin">
          <color auto="1"/>
        </bottom>
      </border>
    </dxf>
    <dxf>
      <font>
        <b/>
        <color theme="1"/>
      </font>
      <fill>
        <patternFill>
          <bgColor theme="0" tint="-4.9989318521683403E-2"/>
        </patternFill>
      </fill>
      <border>
        <bottom style="thin">
          <color auto="1"/>
        </bottom>
      </border>
    </dxf>
    <dxf>
      <font>
        <b/>
        <color theme="1"/>
      </font>
      <fill>
        <patternFill>
          <bgColor theme="0" tint="-4.9989318521683403E-2"/>
        </patternFill>
      </fill>
      <border>
        <top style="thin">
          <color theme="1"/>
        </top>
        <bottom style="thin">
          <color theme="1"/>
        </bottom>
      </border>
    </dxf>
    <dxf>
      <fill>
        <patternFill patternType="solid">
          <fgColor theme="0" tint="-0.14999847407452621"/>
          <bgColor theme="0" tint="-0.14999847407452621"/>
        </patternFill>
      </fill>
    </dxf>
    <dxf>
      <fill>
        <patternFill patternType="solid">
          <fgColor theme="0" tint="-0.14999847407452621"/>
          <bgColor theme="0" tint="-0.14999847407452621"/>
        </patternFill>
      </fill>
      <border>
        <left style="thin">
          <color theme="0" tint="-0.249977111117893"/>
        </left>
        <right style="thin">
          <color theme="0" tint="-0.249977111117893"/>
        </right>
      </border>
    </dxf>
    <dxf>
      <fill>
        <patternFill patternType="solid">
          <fgColor theme="0" tint="-0.14999847407452621"/>
          <bgColor theme="0" tint="-0.14999847407452621"/>
        </patternFill>
      </fill>
    </dxf>
    <dxf>
      <font>
        <b/>
        <color theme="1"/>
      </font>
      <fill>
        <patternFill patternType="solid">
          <fgColor theme="4" tint="0.79992065187536243"/>
          <bgColor theme="0" tint="-0.14996795556505021"/>
        </patternFill>
      </fill>
      <border>
        <top style="thin">
          <color auto="1"/>
        </top>
      </border>
    </dxf>
    <dxf>
      <font>
        <b/>
        <i val="0"/>
        <color auto="1"/>
      </font>
      <fill>
        <patternFill patternType="solid">
          <fgColor theme="4" tint="0.79989013336588644"/>
          <bgColor rgb="FF00A3AC"/>
        </patternFill>
      </fill>
      <border>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basic" pivot="0" count="1" xr9:uid="{F9122C99-1320-44A9-AF1D-12066CFACDAC}">
      <tableStyleElement type="wholeTable" dxfId="115"/>
    </tableStyle>
    <tableStyle name="Basic Table" pivot="0" count="1" xr9:uid="{C180F430-87C1-409E-A499-CDEA2CEE3978}">
      <tableStyleElement type="wholeTable" dxfId="114"/>
    </tableStyle>
    <tableStyle name="Basic Grey Building Summary" table="0" count="10" xr9:uid="{1A6E5626-63F1-4D14-8EC6-79ED27E84934}">
      <tableStyleElement type="headerRow" dxfId="113"/>
      <tableStyleElement type="totalRow" dxfId="112"/>
      <tableStyleElement type="firstRowStripe" dxfId="111"/>
      <tableStyleElement type="firstColumnStripe" dxfId="110"/>
      <tableStyleElement type="firstSubtotalColumn" dxfId="109"/>
      <tableStyleElement type="firstSubtotalRow" dxfId="108"/>
      <tableStyleElement type="secondSubtotalRow" dxfId="107"/>
      <tableStyleElement type="firstRowSubheading" dxfId="106"/>
      <tableStyleElement type="pageFieldLabels" dxfId="105"/>
      <tableStyleElement type="pageFieldValues" dxfId="104"/>
    </tableStyle>
    <tableStyle name="Basic Grey SoA" table="0" count="10" xr9:uid="{2A59A0D9-8491-4B24-A1BC-11DBD90335D8}">
      <tableStyleElement type="headerRow" dxfId="103"/>
      <tableStyleElement type="totalRow" dxfId="102"/>
      <tableStyleElement type="firstRowStripe" dxfId="101"/>
      <tableStyleElement type="firstColumnStripe" dxfId="100"/>
      <tableStyleElement type="firstSubtotalColumn" dxfId="99"/>
      <tableStyleElement type="firstSubtotalRow" dxfId="98"/>
      <tableStyleElement type="secondSubtotalRow" dxfId="97"/>
      <tableStyleElement type="firstRowSubheading" dxfId="96"/>
      <tableStyleElement type="pageFieldLabels" dxfId="95"/>
      <tableStyleElement type="pageFieldValues" dxfId="9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67</xdr:col>
      <xdr:colOff>631031</xdr:colOff>
      <xdr:row>0</xdr:row>
      <xdr:rowOff>0</xdr:rowOff>
    </xdr:from>
    <xdr:to>
      <xdr:col>69</xdr:col>
      <xdr:colOff>1223341</xdr:colOff>
      <xdr:row>5</xdr:row>
      <xdr:rowOff>156938</xdr:rowOff>
    </xdr:to>
    <xdr:pic>
      <xdr:nvPicPr>
        <xdr:cNvPr id="4" name="Picture 3">
          <a:extLst>
            <a:ext uri="{FF2B5EF4-FFF2-40B4-BE49-F238E27FC236}">
              <a16:creationId xmlns:a16="http://schemas.microsoft.com/office/drawing/2014/main" id="{3B8A2DC8-03BE-4E92-8C44-9CD102C427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187581" y="0"/>
          <a:ext cx="3083719" cy="11951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6953249</xdr:colOff>
      <xdr:row>0</xdr:row>
      <xdr:rowOff>0</xdr:rowOff>
    </xdr:from>
    <xdr:to>
      <xdr:col>10</xdr:col>
      <xdr:colOff>0</xdr:colOff>
      <xdr:row>5</xdr:row>
      <xdr:rowOff>156938</xdr:rowOff>
    </xdr:to>
    <xdr:pic>
      <xdr:nvPicPr>
        <xdr:cNvPr id="2" name="Picture 1">
          <a:extLst>
            <a:ext uri="{FF2B5EF4-FFF2-40B4-BE49-F238E27FC236}">
              <a16:creationId xmlns:a16="http://schemas.microsoft.com/office/drawing/2014/main" id="{D257DED4-B06D-4C87-82DD-072EF50E4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928484" y="0"/>
          <a:ext cx="3087222" cy="126632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4DDA378-4891-4D9E-80D0-6F01C2A44A19}" name="RoomTemplateData" displayName="RoomTemplateData" ref="A7:BR8" totalsRowShown="0" headerRowDxfId="93" dataDxfId="91" headerRowBorderDxfId="92" tableBorderDxfId="90">
  <autoFilter ref="A7:BR8" xr:uid="{B4DDA378-4891-4D9E-80D0-6F01C2A44A19}"/>
  <tableColumns count="70">
    <tableColumn id="1" xr3:uid="{6068B6E8-4753-4D6D-90B4-2FA667AB9E91}" name="Code" dataDxfId="89"/>
    <tableColumn id="2" xr3:uid="{5E6014B5-3D46-4094-B116-A7CDD19B5634}" name="Template Name" dataDxfId="88"/>
    <tableColumn id="17" xr3:uid="{AED18274-23B9-450C-9D94-177EC2BBB835}" name="Standard Component Set" dataDxfId="87"/>
    <tableColumn id="19" xr3:uid="{26DBD406-B608-489E-9C6A-E2F17F63490F}" name="ICS Translation Status" dataDxfId="86"/>
    <tableColumn id="3" xr3:uid="{B859EF06-B879-4CC6-BEF8-1D85D2B4FF7A}" name="Standard Area" dataDxfId="85"/>
    <tableColumn id="16" xr3:uid="{9A979C18-9AC4-4C6E-B891-CBC2EE317F6B}" name="Modeled Ceiling Height" dataDxfId="84"/>
    <tableColumn id="4" xr3:uid="{FEA7814D-365B-4F13-BC1A-C14259978EFD}" name="Previous Code" dataDxfId="83"/>
    <tableColumn id="5" xr3:uid="{9046E733-0F7A-4A7B-8C1C-1CEF1EC15053}" name="RDS Rev: Name" dataDxfId="82"/>
    <tableColumn id="28" xr3:uid="{09BB904E-125C-44B3-8EFD-15CFBD17176C}" name="RDS Rev Date: Name" dataDxfId="81"/>
    <tableColumn id="18" xr3:uid="{424F249D-8656-4394-9862-2A5976EAEA50}" name="Website - URL for Project Use" dataDxfId="80"/>
    <tableColumn id="6" xr3:uid="{7B5EFFBD-1214-4D7B-B193-75155CB7A09B}" name="Briefing - Hours of Operation" dataDxfId="79"/>
    <tableColumn id="39" xr3:uid="{D3084D0C-C2E0-49ED-BE8C-3BFE91F0E0FB}" name="Briefing - Occupancy" dataDxfId="78"/>
    <tableColumn id="40" xr3:uid="{351E916D-BA04-4321-B844-D90A3A23A0CE}" name="Briefing - Description" dataDxfId="77"/>
    <tableColumn id="41" xr3:uid="{F9240B3D-DB65-42D7-A4CA-C5259E7EF585}" name="Briefing - Additional Considerations" dataDxfId="76"/>
    <tableColumn id="42" xr3:uid="{A697F88A-D977-40B1-8998-82A882DF2DD8}" name="Performance Requirements - Electrical - PROTECTION: body protected" dataDxfId="75"/>
    <tableColumn id="43" xr3:uid="{CDE00A94-1076-44D8-BEA6-DBACDA4D3370}" name="Performance Requirements - Electrical - PROTECTION: cardiac protected" dataDxfId="74"/>
    <tableColumn id="44" xr3:uid="{2B6F38D6-D1A5-42B6-A99D-A08803C8DB93}" name="Performance Requirements - Lighting - LIGHTING: general" dataDxfId="73"/>
    <tableColumn id="33" xr3:uid="{F8D1B51D-9444-4994-94AE-057DF723FC5B}" name="Performance Requirements - Lighting - LIGHTING: colour corrected" dataDxfId="72"/>
    <tableColumn id="34" xr3:uid="{F16797F1-7A21-4DA0-941B-099045C9C5BB}" name="Performance Requirements - Lighting - LIGHTING: dimmable" dataDxfId="71"/>
    <tableColumn id="35" xr3:uid="{05BC7D94-B979-4EAD-B918-C6757319362A}" name="Performance Requirements - Lighting - LIGHTING: indirect" dataDxfId="70"/>
    <tableColumn id="51" xr3:uid="{FA73BC42-519B-461F-80C8-778A87EF4C07}" name="Performance Requirements - Nurse Call and Duress - NURSE CALL SYSTEM: buttons / handset" dataDxfId="69"/>
    <tableColumn id="52" xr3:uid="{01A22F1C-7A6B-421E-88B2-E0FA5053AA19}" name="Performance Requirements - Nurse Call and Duress - NURSE CALL SYSTEM: annunciator" dataDxfId="68"/>
    <tableColumn id="53" xr3:uid="{62DF3970-9D0A-4957-869F-6E193C781BEB}" name="Performance Requirements - Nurse Call and Duress - DURESS: fixed" dataDxfId="67"/>
    <tableColumn id="54" xr3:uid="{3A464611-A1DA-46AB-8787-AB22AEAB07CD}" name="Performance Requirements - Nurse Call and Duress - DURESS: wireless coverage" dataDxfId="66"/>
    <tableColumn id="55" xr3:uid="{893180B6-A4C8-45A9-97E5-4135BEB63737}" name="Performance Requirements - Security - ACCESS CONTROL: to door" dataDxfId="65"/>
    <tableColumn id="56" xr3:uid="{0E2CCAA9-6772-4EEC-9F7B-16F5A3A54B46}" name="Performance Requirements - Security - ACCESS CONTROL: to item / joinery" dataDxfId="64"/>
    <tableColumn id="57" xr3:uid="{C33C21F4-7DB5-4EDD-A683-7F6B9318D467}" name="Performance Requirements - Security - INTERCOM: service communications" dataDxfId="63"/>
    <tableColumn id="58" xr3:uid="{57654B39-C5C0-4019-AFF7-5D91E07DE88A}" name="Performance Requirements - Security - INTERCOM: security and access control" dataDxfId="62"/>
    <tableColumn id="59" xr3:uid="{908FC2FA-9790-450D-B5FD-0FA92A3FECF6}" name="Performance Requirements - Security - CCTV: camera coverage within room" dataDxfId="61"/>
    <tableColumn id="60" xr3:uid="{53CD770E-295C-499F-B1AF-D32830080169}" name="Performance Requirements - Security - INTRUSION DETECTION: door monitoring" dataDxfId="60"/>
    <tableColumn id="36" xr3:uid="{D678B497-6EEF-4B0B-A98A-801FF074F10F}" name="Performance Requirements - Security - INTRUSION DETECTION: spatial monitoring" dataDxfId="59"/>
    <tableColumn id="37" xr3:uid="{764676EA-F635-4EE6-BDC9-EB78E2E719A8}" name="Performance Requirements - ICT and Audio Visual - AUDIO VISUAL: patient entertainment system" dataDxfId="58"/>
    <tableColumn id="38" xr3:uid="{6B0F0DA3-16D7-45CD-A945-BF3B1FAE3C5C}" name="Performance Requirements - ICT and Audio Visual - AUDIO VISUAL: visitor experience system" dataDxfId="57"/>
    <tableColumn id="30" xr3:uid="{955D1FA3-D6C8-4A7E-ABE1-8D2DC0E37E93}" name="Performance Requirements - ICT and Audio Visual - AUDIO VISUAL: virtual collaboration system" dataDxfId="56"/>
    <tableColumn id="31" xr3:uid="{7F0A432E-0FA2-4EFC-867D-7791F493C6ED}" name="Performance Requirements - ICT and Audio Visual - AUDIO VISUAL: clinical support system" dataDxfId="55"/>
    <tableColumn id="32" xr3:uid="{D60983AF-7082-48FD-8108-41DD4DADA1F4}" name="Performance Requirements - ICT and Audio Visual - AUDIO VISUAL: digital operating room system" dataDxfId="54"/>
    <tableColumn id="7" xr3:uid="{F9CF9B9D-4CB2-406E-A1DF-A121FB6A5A22}" name="Performance Requirements - Accessibility - AUDIO: hearing augmentation" dataDxfId="53"/>
    <tableColumn id="8" xr3:uid="{23AA1ADD-FABA-4778-9F97-C9C6151D7ED5}" name="Performance Requirements - Accessibility - VISUAL: luminance contrast" dataDxfId="52"/>
    <tableColumn id="9" xr3:uid="{F318F2D3-D57F-42A5-AE70-BA4A2DBC03BE}" name="Performance Requirements - Accessibility - SIGNAGE: accessible, statutory" dataDxfId="51"/>
    <tableColumn id="10" xr3:uid="{9E34A24D-031E-4614-86FF-10B3495DC6FA}" name="Performance Requirements - HVAC - AIRCONDITIONING: general" dataDxfId="50"/>
    <tableColumn id="11" xr3:uid="{A099E547-7106-467A-B6A5-E3A4C1FD2335}" name="Performance Requirements - HVAC - AIRCONDITIONING: HEPA filtered" dataDxfId="49"/>
    <tableColumn id="76" xr3:uid="{280CAF9D-013F-4807-8CE9-49349C4CC49D}" name="Performance Requirements - HVAC - AIRCONDITIONING: positive pressure" dataDxfId="48"/>
    <tableColumn id="77" xr3:uid="{F5779A7C-C47D-41A9-A49D-3D89849F2CA4}" name="Performance Requirements - HVAC - AIRCONDITIONING: negative pressure" dataDxfId="47"/>
    <tableColumn id="78" xr3:uid="{C73D672D-2233-4DB8-97E9-2DE24903CE64}" name="Performance Requirements - HVAC - VENTILATION: exhaust" dataDxfId="46"/>
    <tableColumn id="79" xr3:uid="{299ACC64-AE50-4D24-B017-DA9BE9CC4D8A}" name="Performance Requirements - HVAC - VENTILATION: supply" dataDxfId="45"/>
    <tableColumn id="80" xr3:uid="{BBD6FD67-770B-4B58-8547-A1FFAF94AD7E}" name="Performance Requirements - HVAC - VENTILATION: natural" dataDxfId="44"/>
    <tableColumn id="81" xr3:uid="{C2ED3313-B42B-44CB-AFEE-E2631795B0CC}" name="Performance Requirements - Medical Gas - MEDICAL GAS: general anaesthesia" dataDxfId="43"/>
    <tableColumn id="82" xr3:uid="{2973CA0B-B1AC-4498-A0D9-F441096E3384}" name="Performance Requirements - Medical Gas - MEDICAL GAS: special care" dataDxfId="42"/>
    <tableColumn id="83" xr3:uid="{5FED861B-21C1-40A5-B7DA-6D82EA673E89}" name="Performance Requirements - Medical Gas - MEDICAL GAS: special care, neonatal ventilation" dataDxfId="41"/>
    <tableColumn id="84" xr3:uid="{CED862BE-CA64-43B1-95DE-9F992836AE34}" name="Performance Requirements - Medical Gas - MEDICAL GAS: birthing" dataDxfId="40"/>
    <tableColumn id="85" xr3:uid="{F18D6EB0-13CB-4C2C-B2CA-85A22A2B466C}" name="Performance Requirements - Hydraulic - WATER: drinking" dataDxfId="39"/>
    <tableColumn id="86" xr3:uid="{9D597292-05DD-45BE-87B3-BF0CB0352D7B}" name="Performance Requirements - Hydraulic - WATER: specialty" dataDxfId="38"/>
    <tableColumn id="87" xr3:uid="{59C0E0A8-13F9-49DA-81AC-FA226F49ECD8}" name="Performance Requirements - Hydraulic - DRAINAGE: sanitary" dataDxfId="37"/>
    <tableColumn id="88" xr3:uid="{CB30CCA3-E716-491E-A4F4-1254662CDE4E}" name="Performance Requirements - Hydraulic - DRAINAGE: specialty" dataDxfId="36"/>
    <tableColumn id="89" xr3:uid="{1FA8B1F3-C538-48B5-B407-C510A6E0C0D0}" name="Performance Requirements - Fire - DETECTION: smoke" dataDxfId="35"/>
    <tableColumn id="90" xr3:uid="{27D78FB9-F4C6-4E7E-A888-BC58137E043A}" name="Performance Requirements - Fire - DETECTION: heat" dataDxfId="34"/>
    <tableColumn id="61" xr3:uid="{226C8435-6CEA-4680-A2D4-8B19B60ABBBE}" name="Performance Requirements - Shielding - SHIELDING: ionising radiation" dataDxfId="33"/>
    <tableColumn id="62" xr3:uid="{3EFC058C-F78A-4BDE-910E-C7FA9459090A}" name="Performance Requirements - Shielding - SHIELDING: magnetic and radio frequency" dataDxfId="32"/>
    <tableColumn id="63" xr3:uid="{C910EBED-79BC-45BA-BC91-35047C9F225A}" name="Performance Requirements - Acoustics - SPEECH PRIVACY: not private" dataDxfId="31"/>
    <tableColumn id="64" xr3:uid="{50901738-823B-496E-95A4-9B588A6615D7}" name="Performance Requirements - Acoustics - SPEECH PRIVACY: moderate" dataDxfId="30"/>
    <tableColumn id="65" xr3:uid="{5066D0DB-2EDE-4E1A-9A6F-0A9D02B43159}" name="Performance Requirements - Acoustics - SPEECH PRIVACY: private" dataDxfId="29"/>
    <tableColumn id="66" xr3:uid="{6DF3E60B-1C33-4FED-B673-E640C305C5B1}" name="Performance Requirements - Acoustics - SPEECH PRIVACY: confidential" dataDxfId="28"/>
    <tableColumn id="67" xr3:uid="{10679D1D-C24E-4FD9-AAE9-501220FF9921}" name="Performance Requirements - Acoustics - NOISE SENSITIVITY: not sensitive" dataDxfId="27"/>
    <tableColumn id="20" xr3:uid="{1DDA87F1-B422-4032-B110-12EC058E6EB9}" name="Performance Requirements - Acoustics - NOISE SENSITIVITY: low" dataDxfId="26"/>
    <tableColumn id="68" xr3:uid="{00CB1A6C-EF37-495B-849A-791CC55CD156}" name="Performance Requirements - Acoustics - NOISE SENSITIVITY: medium" dataDxfId="25"/>
    <tableColumn id="69" xr3:uid="{D6E2BCF5-2E08-47B2-A9F1-5AE3E46E0D07}" name="Performance Requirements - Acoustics - NOISE SENSITIVITY: high" dataDxfId="24"/>
    <tableColumn id="12" xr3:uid="{E9FE3DC3-767B-4D28-9209-CB004C4CA189}" name="Performance Requirements - Acoustics - NOISE GENERATION: low" dataDxfId="23"/>
    <tableColumn id="13" xr3:uid="{BED966C3-71FB-4471-8AB3-D0668FCB9A14}" name="Performance Requirements - Acoustics - NOISE GENERATION: moderate" dataDxfId="22"/>
    <tableColumn id="14" xr3:uid="{E858AAF0-45BD-4A60-A930-59A8451711A3}" name="Performance Requirements - Acoustics - NOISE GENERATION: high" dataDxfId="21"/>
    <tableColumn id="15" xr3:uid="{64124E68-3C67-46B7-8305-576786230117}" name="Performance Requirements - Acoustics - NOISE GENERATION: very high" dataDxfId="20"/>
  </tableColumns>
  <tableStyleInfo name="basic"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2FEA9A-0950-4209-9431-5FE224B3B21B}" name="ItemsInRoomTemplate" displayName="ItemsInRoomTemplate" ref="A7:J53" totalsRowShown="0" dataDxfId="18" headerRowBorderDxfId="19" tableBorderDxfId="17">
  <autoFilter ref="A7:J53" xr:uid="{6A2FEA9A-0950-4209-9431-5FE224B3B21B}"/>
  <tableColumns count="10">
    <tableColumn id="1" xr3:uid="{6986DC66-021E-42CF-8BD3-BA93E2C1F216}" name="Code" dataDxfId="16"/>
    <tableColumn id="2" xr3:uid="{DBDBFCCA-5FDD-4DFB-8F04-3AF82343CD25}" name="Template Name" dataDxfId="15"/>
    <tableColumn id="10" xr3:uid="{D0ECAFE3-44F7-4261-9AC4-B65E3206581E}" name="Standard Component Set" dataDxfId="14"/>
    <tableColumn id="3" xr3:uid="{0E855559-DBAE-4491-B3FA-3F742B01AD05}" name="Item List: Name" dataDxfId="13"/>
    <tableColumn id="4" xr3:uid="{B4593148-D964-4706-A643-C1F21B0A9DFC}" name="Item Number" dataDxfId="12"/>
    <tableColumn id="5" xr3:uid="{1EA1C1E9-867F-44B4-A2F6-0E9BC663A853}" name="Name" dataDxfId="11"/>
    <tableColumn id="6" xr3:uid="{18020E15-B6A0-42AF-9E50-0986C04A5BB5}" name="Quantity" dataDxfId="10"/>
    <tableColumn id="9" xr3:uid="{3D47B47D-8F1A-4C41-B362-4E70BC7A9B31}" name="Priority" dataDxfId="9"/>
    <tableColumn id="7" xr3:uid="{0341F9BE-82F5-4FC1-8EE0-61F7CDDD9D2C}" name="Category: Name" dataDxfId="8"/>
    <tableColumn id="8" xr3:uid="{3D4094C3-8DFC-4873-B340-5383DDCC404A}" name="Comment" dataDxfId="7"/>
  </tableColumns>
  <tableStyleInfo name="basic"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R8"/>
  <sheetViews>
    <sheetView tabSelected="1" zoomScale="80" zoomScaleNormal="80" workbookViewId="0">
      <pane xSplit="1" ySplit="7" topLeftCell="B8" activePane="bottomRight" state="frozen"/>
      <selection pane="topRight" activeCell="B1" sqref="B1"/>
      <selection pane="bottomLeft" activeCell="A8" sqref="A8"/>
      <selection pane="bottomRight"/>
    </sheetView>
  </sheetViews>
  <sheetFormatPr defaultColWidth="8.85546875" defaultRowHeight="15" x14ac:dyDescent="0.25"/>
  <cols>
    <col min="1" max="1" width="18.7109375" customWidth="1"/>
    <col min="2" max="2" width="75.7109375" customWidth="1"/>
    <col min="3" max="3" width="40.7109375" customWidth="1"/>
    <col min="4" max="4" width="30.5703125" customWidth="1"/>
    <col min="5" max="6" width="20.5703125" customWidth="1"/>
    <col min="7" max="7" width="25.5703125" customWidth="1"/>
    <col min="8" max="9" width="20.5703125" customWidth="1"/>
    <col min="10" max="10" width="83" customWidth="1"/>
    <col min="11" max="14" width="75.5703125" customWidth="1"/>
    <col min="15" max="70" width="18.5703125" customWidth="1"/>
    <col min="71" max="71" width="12.5703125" customWidth="1"/>
  </cols>
  <sheetData>
    <row r="1" spans="1:70" s="1" customFormat="1" x14ac:dyDescent="0.25">
      <c r="A1" s="4"/>
      <c r="B1" s="5"/>
      <c r="C1" s="6"/>
      <c r="D1" s="6"/>
      <c r="E1" s="6"/>
      <c r="F1" s="6"/>
      <c r="G1" s="5"/>
      <c r="H1" s="6"/>
      <c r="I1" s="5"/>
      <c r="J1" s="5"/>
      <c r="K1" s="5"/>
      <c r="L1" s="5"/>
      <c r="M1" s="6"/>
      <c r="N1" s="5"/>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8"/>
    </row>
    <row r="2" spans="1:70" ht="27.75" x14ac:dyDescent="0.4">
      <c r="A2" s="9" t="s">
        <v>74</v>
      </c>
      <c r="B2" s="10"/>
      <c r="C2" s="11"/>
      <c r="D2" s="11"/>
      <c r="E2" s="11"/>
      <c r="F2" s="11"/>
      <c r="G2" s="10"/>
      <c r="H2" s="11"/>
      <c r="I2" s="10"/>
      <c r="J2" s="10"/>
      <c r="K2" s="10"/>
      <c r="L2" s="10"/>
      <c r="M2" s="11"/>
      <c r="N2" s="10"/>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3"/>
    </row>
    <row r="3" spans="1:70" x14ac:dyDescent="0.25">
      <c r="A3" s="14">
        <v>46112</v>
      </c>
      <c r="B3" s="15"/>
      <c r="C3" s="11"/>
      <c r="D3" s="11"/>
      <c r="E3" s="11"/>
      <c r="F3" s="11"/>
      <c r="G3" s="10"/>
      <c r="H3" s="11"/>
      <c r="I3" s="10"/>
      <c r="J3" s="10"/>
      <c r="K3" s="10"/>
      <c r="L3" s="10"/>
      <c r="M3" s="11"/>
      <c r="N3" s="10"/>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3"/>
    </row>
    <row r="4" spans="1:70" x14ac:dyDescent="0.25">
      <c r="A4" s="16"/>
      <c r="B4" s="10"/>
      <c r="C4" s="11"/>
      <c r="D4" s="11"/>
      <c r="E4" s="11"/>
      <c r="F4" s="11"/>
      <c r="G4" s="10"/>
      <c r="H4" s="11"/>
      <c r="I4" s="10"/>
      <c r="J4" s="10"/>
      <c r="K4" s="10"/>
      <c r="L4" s="10"/>
      <c r="M4" s="11"/>
      <c r="N4" s="10"/>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3"/>
    </row>
    <row r="5" spans="1:70" s="1" customFormat="1" x14ac:dyDescent="0.25">
      <c r="A5" s="17" t="str">
        <f>"No. of Standard Components = "&amp;COUNTA(A8:A999533)</f>
        <v>No. of Standard Components = 1</v>
      </c>
      <c r="B5" s="18"/>
      <c r="C5" s="19"/>
      <c r="D5" s="19"/>
      <c r="E5" s="19"/>
      <c r="F5" s="19"/>
      <c r="G5" s="18"/>
      <c r="H5" s="19"/>
      <c r="I5" s="18"/>
      <c r="J5" s="18"/>
      <c r="K5" s="18"/>
      <c r="L5" s="18"/>
      <c r="M5" s="19"/>
      <c r="N5" s="18"/>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1"/>
    </row>
    <row r="6" spans="1:70" s="1" customFormat="1" ht="15.75" thickBot="1" x14ac:dyDescent="0.3">
      <c r="A6" s="22"/>
      <c r="B6" s="23"/>
      <c r="C6" s="24"/>
      <c r="D6" s="24"/>
      <c r="E6" s="24"/>
      <c r="F6" s="24"/>
      <c r="G6" s="23"/>
      <c r="H6" s="24"/>
      <c r="I6" s="23"/>
      <c r="J6" s="23"/>
      <c r="K6" s="23"/>
      <c r="L6" s="23"/>
      <c r="M6" s="24"/>
      <c r="N6" s="23"/>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25"/>
      <c r="BJ6" s="25"/>
      <c r="BK6" s="25"/>
      <c r="BL6" s="25"/>
      <c r="BM6" s="25"/>
      <c r="BN6" s="25"/>
      <c r="BO6" s="25"/>
      <c r="BP6" s="25"/>
      <c r="BQ6" s="25"/>
      <c r="BR6" s="26"/>
    </row>
    <row r="7" spans="1:70" s="2" customFormat="1" ht="57" thickBot="1" x14ac:dyDescent="0.3">
      <c r="A7" s="27" t="s">
        <v>0</v>
      </c>
      <c r="B7" s="28" t="s">
        <v>1</v>
      </c>
      <c r="C7" s="29" t="s">
        <v>2</v>
      </c>
      <c r="D7" s="30" t="s">
        <v>3</v>
      </c>
      <c r="E7" s="31" t="s">
        <v>4</v>
      </c>
      <c r="F7" s="32" t="s">
        <v>5</v>
      </c>
      <c r="G7" s="33" t="s">
        <v>6</v>
      </c>
      <c r="H7" s="34" t="s">
        <v>7</v>
      </c>
      <c r="I7" s="35" t="s">
        <v>8</v>
      </c>
      <c r="J7" s="36" t="s">
        <v>9</v>
      </c>
      <c r="K7" s="37" t="s">
        <v>75</v>
      </c>
      <c r="L7" s="38" t="s">
        <v>10</v>
      </c>
      <c r="M7" s="38" t="s">
        <v>11</v>
      </c>
      <c r="N7" s="39" t="s">
        <v>12</v>
      </c>
      <c r="O7" s="40" t="s">
        <v>13</v>
      </c>
      <c r="P7" s="41" t="s">
        <v>14</v>
      </c>
      <c r="Q7" s="42" t="s">
        <v>15</v>
      </c>
      <c r="R7" s="43" t="s">
        <v>16</v>
      </c>
      <c r="S7" s="43" t="s">
        <v>17</v>
      </c>
      <c r="T7" s="44" t="s">
        <v>18</v>
      </c>
      <c r="U7" s="40" t="s">
        <v>19</v>
      </c>
      <c r="V7" s="45" t="s">
        <v>20</v>
      </c>
      <c r="W7" s="45" t="s">
        <v>21</v>
      </c>
      <c r="X7" s="41" t="s">
        <v>22</v>
      </c>
      <c r="Y7" s="42" t="s">
        <v>23</v>
      </c>
      <c r="Z7" s="43" t="s">
        <v>24</v>
      </c>
      <c r="AA7" s="43" t="s">
        <v>25</v>
      </c>
      <c r="AB7" s="43" t="s">
        <v>26</v>
      </c>
      <c r="AC7" s="43" t="s">
        <v>27</v>
      </c>
      <c r="AD7" s="43" t="s">
        <v>28</v>
      </c>
      <c r="AE7" s="44" t="s">
        <v>29</v>
      </c>
      <c r="AF7" s="40" t="s">
        <v>30</v>
      </c>
      <c r="AG7" s="45" t="s">
        <v>31</v>
      </c>
      <c r="AH7" s="45" t="s">
        <v>32</v>
      </c>
      <c r="AI7" s="45" t="s">
        <v>33</v>
      </c>
      <c r="AJ7" s="41" t="s">
        <v>34</v>
      </c>
      <c r="AK7" s="42" t="s">
        <v>35</v>
      </c>
      <c r="AL7" s="43" t="s">
        <v>36</v>
      </c>
      <c r="AM7" s="44" t="s">
        <v>76</v>
      </c>
      <c r="AN7" s="40" t="s">
        <v>37</v>
      </c>
      <c r="AO7" s="45" t="s">
        <v>38</v>
      </c>
      <c r="AP7" s="46" t="s">
        <v>39</v>
      </c>
      <c r="AQ7" s="46" t="s">
        <v>40</v>
      </c>
      <c r="AR7" s="46" t="s">
        <v>41</v>
      </c>
      <c r="AS7" s="46" t="s">
        <v>42</v>
      </c>
      <c r="AT7" s="46" t="s">
        <v>43</v>
      </c>
      <c r="AU7" s="46" t="s">
        <v>44</v>
      </c>
      <c r="AV7" s="46" t="s">
        <v>45</v>
      </c>
      <c r="AW7" s="46" t="s">
        <v>46</v>
      </c>
      <c r="AX7" s="47" t="s">
        <v>47</v>
      </c>
      <c r="AY7" s="42" t="s">
        <v>48</v>
      </c>
      <c r="AZ7" s="48" t="s">
        <v>49</v>
      </c>
      <c r="BA7" s="48" t="s">
        <v>50</v>
      </c>
      <c r="BB7" s="49" t="s">
        <v>51</v>
      </c>
      <c r="BC7" s="40" t="s">
        <v>52</v>
      </c>
      <c r="BD7" s="46" t="s">
        <v>53</v>
      </c>
      <c r="BE7" s="42" t="s">
        <v>54</v>
      </c>
      <c r="BF7" s="49" t="s">
        <v>77</v>
      </c>
      <c r="BG7" s="40" t="s">
        <v>55</v>
      </c>
      <c r="BH7" s="46" t="s">
        <v>56</v>
      </c>
      <c r="BI7" s="46" t="s">
        <v>57</v>
      </c>
      <c r="BJ7" s="46" t="s">
        <v>58</v>
      </c>
      <c r="BK7" s="46" t="s">
        <v>59</v>
      </c>
      <c r="BL7" s="46" t="s">
        <v>60</v>
      </c>
      <c r="BM7" s="46" t="s">
        <v>61</v>
      </c>
      <c r="BN7" s="46" t="s">
        <v>78</v>
      </c>
      <c r="BO7" s="46" t="s">
        <v>62</v>
      </c>
      <c r="BP7" s="46" t="s">
        <v>63</v>
      </c>
      <c r="BQ7" s="46" t="s">
        <v>64</v>
      </c>
      <c r="BR7" s="47" t="s">
        <v>65</v>
      </c>
    </row>
    <row r="8" spans="1:70" s="3" customFormat="1" ht="14.1" customHeight="1" x14ac:dyDescent="0.25">
      <c r="A8" s="72" t="s">
        <v>82</v>
      </c>
      <c r="B8" s="50" t="s">
        <v>83</v>
      </c>
      <c r="C8" s="51" t="s">
        <v>66</v>
      </c>
      <c r="D8" s="52" t="s">
        <v>79</v>
      </c>
      <c r="E8" s="73">
        <v>14</v>
      </c>
      <c r="F8" s="53">
        <v>2700</v>
      </c>
      <c r="G8" s="54"/>
      <c r="H8" s="61">
        <v>2</v>
      </c>
      <c r="I8" s="56" t="s">
        <v>81</v>
      </c>
      <c r="J8" s="57"/>
      <c r="K8" s="58" t="s">
        <v>80</v>
      </c>
      <c r="L8" s="59" t="s">
        <v>84</v>
      </c>
      <c r="M8" s="59" t="s">
        <v>85</v>
      </c>
      <c r="N8" s="74" t="s">
        <v>86</v>
      </c>
      <c r="O8" s="54" t="b">
        <v>0</v>
      </c>
      <c r="P8" s="60" t="b">
        <v>0</v>
      </c>
      <c r="Q8" s="54" t="b">
        <v>1</v>
      </c>
      <c r="R8" s="61" t="b">
        <v>0</v>
      </c>
      <c r="S8" s="61" t="b">
        <v>0</v>
      </c>
      <c r="T8" s="60" t="b">
        <v>0</v>
      </c>
      <c r="U8" s="54" t="b">
        <v>0</v>
      </c>
      <c r="V8" s="61" t="b">
        <v>0</v>
      </c>
      <c r="W8" s="61" t="b">
        <v>1</v>
      </c>
      <c r="X8" s="60" t="b">
        <v>1</v>
      </c>
      <c r="Y8" s="54" t="b">
        <v>0</v>
      </c>
      <c r="Z8" s="61" t="b">
        <v>0</v>
      </c>
      <c r="AA8" s="61" t="b">
        <v>0</v>
      </c>
      <c r="AB8" s="61" t="b">
        <v>0</v>
      </c>
      <c r="AC8" s="61" t="b">
        <v>0</v>
      </c>
      <c r="AD8" s="61" t="b">
        <v>0</v>
      </c>
      <c r="AE8" s="60" t="b">
        <v>0</v>
      </c>
      <c r="AF8" s="54" t="b">
        <v>0</v>
      </c>
      <c r="AG8" s="61" t="b">
        <v>0</v>
      </c>
      <c r="AH8" s="61" t="b">
        <v>0</v>
      </c>
      <c r="AI8" s="61" t="b">
        <v>1</v>
      </c>
      <c r="AJ8" s="60" t="b">
        <v>0</v>
      </c>
      <c r="AK8" s="54" t="b">
        <v>0</v>
      </c>
      <c r="AL8" s="61" t="b">
        <v>1</v>
      </c>
      <c r="AM8" s="62" t="b">
        <v>0</v>
      </c>
      <c r="AN8" s="63" t="b">
        <v>1</v>
      </c>
      <c r="AO8" s="55" t="b">
        <v>0</v>
      </c>
      <c r="AP8" s="55" t="b">
        <v>0</v>
      </c>
      <c r="AQ8" s="55" t="b">
        <v>0</v>
      </c>
      <c r="AR8" s="55" t="b">
        <v>0</v>
      </c>
      <c r="AS8" s="55" t="b">
        <v>0</v>
      </c>
      <c r="AT8" s="55" t="b">
        <v>0</v>
      </c>
      <c r="AU8" s="55" t="b">
        <v>0</v>
      </c>
      <c r="AV8" s="55" t="b">
        <v>0</v>
      </c>
      <c r="AW8" s="55" t="b">
        <v>0</v>
      </c>
      <c r="AX8" s="62" t="b">
        <v>0</v>
      </c>
      <c r="AY8" s="63" t="b">
        <v>0</v>
      </c>
      <c r="AZ8" s="55" t="b">
        <v>0</v>
      </c>
      <c r="BA8" s="55" t="b">
        <v>0</v>
      </c>
      <c r="BB8" s="62" t="b">
        <v>0</v>
      </c>
      <c r="BC8" s="63" t="b">
        <v>1</v>
      </c>
      <c r="BD8" s="55" t="b">
        <v>0</v>
      </c>
      <c r="BE8" s="63" t="b">
        <v>0</v>
      </c>
      <c r="BF8" s="62" t="b">
        <v>0</v>
      </c>
      <c r="BG8" s="63" t="b">
        <v>0</v>
      </c>
      <c r="BH8" s="55" t="b">
        <v>0</v>
      </c>
      <c r="BI8" s="55" t="b">
        <v>1</v>
      </c>
      <c r="BJ8" s="55" t="b">
        <v>0</v>
      </c>
      <c r="BK8" s="55" t="b">
        <v>0</v>
      </c>
      <c r="BL8" s="55" t="b">
        <v>0</v>
      </c>
      <c r="BM8" s="55" t="b">
        <v>1</v>
      </c>
      <c r="BN8" s="55" t="b">
        <v>0</v>
      </c>
      <c r="BO8" s="55" t="b">
        <v>0</v>
      </c>
      <c r="BP8" s="55" t="b">
        <v>1</v>
      </c>
      <c r="BQ8" s="55" t="b">
        <v>0</v>
      </c>
      <c r="BR8" s="62" t="b">
        <v>0</v>
      </c>
    </row>
  </sheetData>
  <phoneticPr fontId="2" type="noConversion"/>
  <conditionalFormatting sqref="D8">
    <cfRule type="cellIs" dxfId="6" priority="1" operator="equal">
      <formula>"Translation and QA Only"</formula>
    </cfRule>
    <cfRule type="cellIs" dxfId="5" priority="2" operator="equal">
      <formula>"Full AHIA Review"</formula>
    </cfRule>
  </conditionalFormatting>
  <conditionalFormatting sqref="O1:BR6">
    <cfRule type="cellIs" dxfId="4" priority="11" operator="equal">
      <formula>FALSE</formula>
    </cfRule>
  </conditionalFormatting>
  <conditionalFormatting sqref="O7:BR8">
    <cfRule type="cellIs" dxfId="3" priority="10" operator="equal">
      <formula>FALSE</formula>
    </cfRule>
  </conditionalFormatting>
  <conditionalFormatting sqref="O8:BR1048576">
    <cfRule type="cellIs" dxfId="2" priority="14" operator="equal">
      <formula>FALSE</formula>
    </cfRule>
  </conditionalFormatting>
  <conditionalFormatting sqref="V8:AM8 AT8:BR8">
    <cfRule type="expression" dxfId="1" priority="3">
      <formula>$D8="Translation and QA Only"</formula>
    </cfRule>
  </conditionalFormatting>
  <pageMargins left="0.7" right="0.7" top="0.75" bottom="0.75" header="0.3" footer="0.3"/>
  <pageSetup paperSize="9"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53"/>
  <sheetViews>
    <sheetView zoomScale="80" zoomScaleNormal="80" workbookViewId="0">
      <pane ySplit="7" topLeftCell="A8" activePane="bottomLeft" state="frozen"/>
      <selection pane="bottomLeft"/>
    </sheetView>
  </sheetViews>
  <sheetFormatPr defaultRowHeight="15" x14ac:dyDescent="0.25"/>
  <cols>
    <col min="1" max="1" width="18.7109375" customWidth="1"/>
    <col min="2" max="2" width="75.7109375" customWidth="1"/>
    <col min="3" max="3" width="40.7109375" customWidth="1"/>
    <col min="4" max="4" width="20.5703125" customWidth="1"/>
    <col min="5" max="5" width="17.28515625" customWidth="1"/>
    <col min="6" max="6" width="150.5703125" customWidth="1"/>
    <col min="7" max="7" width="13" customWidth="1"/>
    <col min="8" max="8" width="14.5703125" customWidth="1"/>
    <col min="9" max="9" width="38.42578125" customWidth="1"/>
    <col min="10" max="10" width="150.5703125" customWidth="1"/>
  </cols>
  <sheetData>
    <row r="1" spans="1:10" x14ac:dyDescent="0.25">
      <c r="A1" s="4"/>
      <c r="B1" s="69"/>
      <c r="C1" s="69"/>
      <c r="D1" s="69"/>
      <c r="E1" s="69"/>
      <c r="F1" s="69"/>
      <c r="G1" s="70"/>
      <c r="H1" s="69"/>
      <c r="I1" s="69"/>
      <c r="J1" s="71"/>
    </row>
    <row r="2" spans="1:10" ht="27.75" x14ac:dyDescent="0.4">
      <c r="A2" s="9" t="s">
        <v>74</v>
      </c>
      <c r="B2" s="69"/>
      <c r="C2" s="69"/>
      <c r="D2" s="69"/>
      <c r="E2" s="69"/>
      <c r="F2" s="69"/>
      <c r="G2" s="70"/>
      <c r="H2" s="69"/>
      <c r="I2" s="69"/>
      <c r="J2" s="71"/>
    </row>
    <row r="3" spans="1:10" x14ac:dyDescent="0.25">
      <c r="A3" s="14">
        <v>46112</v>
      </c>
      <c r="B3" s="69"/>
      <c r="C3" s="69"/>
      <c r="D3" s="69"/>
      <c r="E3" s="69"/>
      <c r="F3" s="69"/>
      <c r="G3" s="70"/>
      <c r="H3" s="69"/>
      <c r="I3" s="69"/>
      <c r="J3" s="71"/>
    </row>
    <row r="4" spans="1:10" x14ac:dyDescent="0.25">
      <c r="A4" s="16"/>
      <c r="B4" s="69"/>
      <c r="C4" s="69"/>
      <c r="D4" s="69"/>
      <c r="E4" s="69"/>
      <c r="F4" s="69"/>
      <c r="G4" s="70"/>
      <c r="H4" s="69"/>
      <c r="I4" s="69"/>
      <c r="J4" s="71"/>
    </row>
    <row r="5" spans="1:10" x14ac:dyDescent="0.25">
      <c r="A5" s="17" t="str">
        <f>"No. of Standard Components = "&amp;COUNTA(A8:A979790)</f>
        <v>No. of Standard Components = 46</v>
      </c>
      <c r="B5" s="69"/>
      <c r="C5" s="69"/>
      <c r="D5" s="69"/>
      <c r="E5" s="69"/>
      <c r="F5" s="69"/>
      <c r="G5" s="70"/>
      <c r="H5" s="69"/>
      <c r="I5" s="69"/>
      <c r="J5" s="71"/>
    </row>
    <row r="6" spans="1:10" ht="15.75" thickBot="1" x14ac:dyDescent="0.3">
      <c r="A6" s="22"/>
      <c r="B6" s="69"/>
      <c r="C6" s="69"/>
      <c r="D6" s="69"/>
      <c r="E6" s="69"/>
      <c r="F6" s="69"/>
      <c r="G6" s="70"/>
      <c r="H6" s="69"/>
      <c r="I6" s="69"/>
      <c r="J6" s="71"/>
    </row>
    <row r="7" spans="1:10" ht="27" customHeight="1" x14ac:dyDescent="0.25">
      <c r="A7" s="64" t="s">
        <v>0</v>
      </c>
      <c r="B7" s="64" t="s">
        <v>1</v>
      </c>
      <c r="C7" s="65" t="s">
        <v>2</v>
      </c>
      <c r="D7" s="66" t="s">
        <v>67</v>
      </c>
      <c r="E7" s="66" t="s">
        <v>68</v>
      </c>
      <c r="F7" s="66" t="s">
        <v>69</v>
      </c>
      <c r="G7" s="67" t="s">
        <v>70</v>
      </c>
      <c r="H7" s="67" t="s">
        <v>71</v>
      </c>
      <c r="I7" s="68" t="s">
        <v>72</v>
      </c>
      <c r="J7" s="68" t="s">
        <v>73</v>
      </c>
    </row>
    <row r="8" spans="1:10" x14ac:dyDescent="0.25">
      <c r="A8" s="75" t="s">
        <v>82</v>
      </c>
      <c r="B8" s="76" t="s">
        <v>83</v>
      </c>
      <c r="C8" s="77" t="s">
        <v>66</v>
      </c>
      <c r="D8" s="78" t="s">
        <v>94</v>
      </c>
      <c r="E8" s="78" t="s">
        <v>124</v>
      </c>
      <c r="F8" s="78" t="s">
        <v>125</v>
      </c>
      <c r="G8" s="79">
        <v>1</v>
      </c>
      <c r="H8" s="80">
        <v>1</v>
      </c>
      <c r="I8" s="78" t="s">
        <v>101</v>
      </c>
      <c r="J8" s="78"/>
    </row>
    <row r="9" spans="1:10" x14ac:dyDescent="0.25">
      <c r="A9" s="75" t="s">
        <v>82</v>
      </c>
      <c r="B9" s="76" t="s">
        <v>83</v>
      </c>
      <c r="C9" s="77" t="s">
        <v>66</v>
      </c>
      <c r="D9" s="78" t="s">
        <v>94</v>
      </c>
      <c r="E9" s="78" t="s">
        <v>126</v>
      </c>
      <c r="F9" s="78" t="s">
        <v>127</v>
      </c>
      <c r="G9" s="79">
        <v>1</v>
      </c>
      <c r="H9" s="80">
        <v>1</v>
      </c>
      <c r="I9" s="78" t="s">
        <v>106</v>
      </c>
      <c r="J9" s="78"/>
    </row>
    <row r="10" spans="1:10" x14ac:dyDescent="0.25">
      <c r="A10" s="75" t="s">
        <v>82</v>
      </c>
      <c r="B10" s="76" t="s">
        <v>83</v>
      </c>
      <c r="C10" s="77" t="s">
        <v>66</v>
      </c>
      <c r="D10" s="78" t="s">
        <v>107</v>
      </c>
      <c r="E10" s="78" t="s">
        <v>112</v>
      </c>
      <c r="F10" s="78" t="s">
        <v>113</v>
      </c>
      <c r="G10" s="79">
        <v>1</v>
      </c>
      <c r="H10" s="80">
        <v>1</v>
      </c>
      <c r="I10" s="78"/>
      <c r="J10" s="78" t="s">
        <v>156</v>
      </c>
    </row>
    <row r="11" spans="1:10" x14ac:dyDescent="0.25">
      <c r="A11" s="75" t="s">
        <v>82</v>
      </c>
      <c r="B11" s="76" t="s">
        <v>83</v>
      </c>
      <c r="C11" s="77" t="s">
        <v>66</v>
      </c>
      <c r="D11" s="78" t="s">
        <v>107</v>
      </c>
      <c r="E11" s="78" t="s">
        <v>110</v>
      </c>
      <c r="F11" s="78" t="s">
        <v>111</v>
      </c>
      <c r="G11" s="79">
        <v>3</v>
      </c>
      <c r="H11" s="80">
        <v>1</v>
      </c>
      <c r="I11" s="78"/>
      <c r="J11" s="78" t="s">
        <v>191</v>
      </c>
    </row>
    <row r="12" spans="1:10" x14ac:dyDescent="0.25">
      <c r="A12" s="75" t="s">
        <v>82</v>
      </c>
      <c r="B12" s="76" t="s">
        <v>83</v>
      </c>
      <c r="C12" s="77" t="s">
        <v>66</v>
      </c>
      <c r="D12" s="78" t="s">
        <v>107</v>
      </c>
      <c r="E12" s="78" t="s">
        <v>110</v>
      </c>
      <c r="F12" s="78" t="s">
        <v>111</v>
      </c>
      <c r="G12" s="79">
        <v>2</v>
      </c>
      <c r="H12" s="80">
        <v>1</v>
      </c>
      <c r="I12" s="78"/>
      <c r="J12" s="78" t="s">
        <v>192</v>
      </c>
    </row>
    <row r="13" spans="1:10" x14ac:dyDescent="0.25">
      <c r="A13" s="75" t="s">
        <v>82</v>
      </c>
      <c r="B13" s="76" t="s">
        <v>83</v>
      </c>
      <c r="C13" s="77" t="s">
        <v>66</v>
      </c>
      <c r="D13" s="78" t="s">
        <v>107</v>
      </c>
      <c r="E13" s="78" t="s">
        <v>114</v>
      </c>
      <c r="F13" s="78" t="s">
        <v>115</v>
      </c>
      <c r="G13" s="79">
        <v>1</v>
      </c>
      <c r="H13" s="80">
        <v>1</v>
      </c>
      <c r="I13" s="78"/>
      <c r="J13" s="78" t="s">
        <v>173</v>
      </c>
    </row>
    <row r="14" spans="1:10" x14ac:dyDescent="0.25">
      <c r="A14" s="75" t="s">
        <v>82</v>
      </c>
      <c r="B14" s="76" t="s">
        <v>83</v>
      </c>
      <c r="C14" s="77" t="s">
        <v>66</v>
      </c>
      <c r="D14" s="78" t="s">
        <v>107</v>
      </c>
      <c r="E14" s="78" t="s">
        <v>114</v>
      </c>
      <c r="F14" s="78" t="s">
        <v>115</v>
      </c>
      <c r="G14" s="79">
        <v>1</v>
      </c>
      <c r="H14" s="80">
        <v>3</v>
      </c>
      <c r="I14" s="78"/>
      <c r="J14" s="78" t="s">
        <v>176</v>
      </c>
    </row>
    <row r="15" spans="1:10" x14ac:dyDescent="0.25">
      <c r="A15" s="75" t="s">
        <v>82</v>
      </c>
      <c r="B15" s="76" t="s">
        <v>83</v>
      </c>
      <c r="C15" s="77" t="s">
        <v>66</v>
      </c>
      <c r="D15" s="78" t="s">
        <v>107</v>
      </c>
      <c r="E15" s="78" t="s">
        <v>114</v>
      </c>
      <c r="F15" s="78" t="s">
        <v>115</v>
      </c>
      <c r="G15" s="79">
        <v>1</v>
      </c>
      <c r="H15" s="80">
        <v>3</v>
      </c>
      <c r="I15" s="78"/>
      <c r="J15" s="78" t="s">
        <v>155</v>
      </c>
    </row>
    <row r="16" spans="1:10" x14ac:dyDescent="0.25">
      <c r="A16" s="75" t="s">
        <v>82</v>
      </c>
      <c r="B16" s="76" t="s">
        <v>83</v>
      </c>
      <c r="C16" s="77" t="s">
        <v>66</v>
      </c>
      <c r="D16" s="78" t="s">
        <v>107</v>
      </c>
      <c r="E16" s="78" t="s">
        <v>159</v>
      </c>
      <c r="F16" s="78" t="s">
        <v>160</v>
      </c>
      <c r="G16" s="79">
        <v>6</v>
      </c>
      <c r="H16" s="80">
        <v>1</v>
      </c>
      <c r="I16" s="78"/>
      <c r="J16" s="78" t="s">
        <v>189</v>
      </c>
    </row>
    <row r="17" spans="1:10" x14ac:dyDescent="0.25">
      <c r="A17" s="75" t="s">
        <v>82</v>
      </c>
      <c r="B17" s="76" t="s">
        <v>83</v>
      </c>
      <c r="C17" s="77" t="s">
        <v>66</v>
      </c>
      <c r="D17" s="78" t="s">
        <v>107</v>
      </c>
      <c r="E17" s="78" t="s">
        <v>168</v>
      </c>
      <c r="F17" s="78" t="s">
        <v>169</v>
      </c>
      <c r="G17" s="79">
        <v>2</v>
      </c>
      <c r="H17" s="80">
        <v>1</v>
      </c>
      <c r="I17" s="78"/>
      <c r="J17" s="78" t="s">
        <v>190</v>
      </c>
    </row>
    <row r="18" spans="1:10" x14ac:dyDescent="0.25">
      <c r="A18" s="75" t="s">
        <v>82</v>
      </c>
      <c r="B18" s="76" t="s">
        <v>83</v>
      </c>
      <c r="C18" s="77" t="s">
        <v>66</v>
      </c>
      <c r="D18" s="78" t="s">
        <v>107</v>
      </c>
      <c r="E18" s="78" t="s">
        <v>92</v>
      </c>
      <c r="F18" s="78" t="s">
        <v>93</v>
      </c>
      <c r="G18" s="79">
        <v>3</v>
      </c>
      <c r="H18" s="80">
        <v>1</v>
      </c>
      <c r="I18" s="78"/>
      <c r="J18" s="78" t="s">
        <v>141</v>
      </c>
    </row>
    <row r="19" spans="1:10" x14ac:dyDescent="0.25">
      <c r="A19" s="75" t="s">
        <v>82</v>
      </c>
      <c r="B19" s="76" t="s">
        <v>83</v>
      </c>
      <c r="C19" s="77" t="s">
        <v>66</v>
      </c>
      <c r="D19" s="78" t="s">
        <v>107</v>
      </c>
      <c r="E19" s="78" t="s">
        <v>177</v>
      </c>
      <c r="F19" s="78" t="s">
        <v>178</v>
      </c>
      <c r="G19" s="79">
        <v>1</v>
      </c>
      <c r="H19" s="80">
        <v>3</v>
      </c>
      <c r="I19" s="78"/>
      <c r="J19" s="78" t="s">
        <v>179</v>
      </c>
    </row>
    <row r="20" spans="1:10" x14ac:dyDescent="0.25">
      <c r="A20" s="75" t="s">
        <v>82</v>
      </c>
      <c r="B20" s="76" t="s">
        <v>83</v>
      </c>
      <c r="C20" s="77" t="s">
        <v>66</v>
      </c>
      <c r="D20" s="78" t="s">
        <v>87</v>
      </c>
      <c r="E20" s="78" t="s">
        <v>88</v>
      </c>
      <c r="F20" s="78" t="s">
        <v>89</v>
      </c>
      <c r="G20" s="79">
        <v>1</v>
      </c>
      <c r="H20" s="80">
        <v>3</v>
      </c>
      <c r="I20" s="78"/>
      <c r="J20" s="78" t="s">
        <v>176</v>
      </c>
    </row>
    <row r="21" spans="1:10" x14ac:dyDescent="0.25">
      <c r="A21" s="75" t="s">
        <v>82</v>
      </c>
      <c r="B21" s="76" t="s">
        <v>83</v>
      </c>
      <c r="C21" s="77" t="s">
        <v>66</v>
      </c>
      <c r="D21" s="78" t="s">
        <v>87</v>
      </c>
      <c r="E21" s="78" t="s">
        <v>88</v>
      </c>
      <c r="F21" s="78" t="s">
        <v>89</v>
      </c>
      <c r="G21" s="79">
        <v>1</v>
      </c>
      <c r="H21" s="80">
        <v>3</v>
      </c>
      <c r="I21" s="78"/>
      <c r="J21" s="78" t="s">
        <v>155</v>
      </c>
    </row>
    <row r="22" spans="1:10" x14ac:dyDescent="0.25">
      <c r="A22" s="75" t="s">
        <v>82</v>
      </c>
      <c r="B22" s="76" t="s">
        <v>83</v>
      </c>
      <c r="C22" s="77" t="s">
        <v>66</v>
      </c>
      <c r="D22" s="78" t="s">
        <v>87</v>
      </c>
      <c r="E22" s="78" t="s">
        <v>183</v>
      </c>
      <c r="F22" s="78" t="s">
        <v>184</v>
      </c>
      <c r="G22" s="79">
        <v>1</v>
      </c>
      <c r="H22" s="80">
        <v>1</v>
      </c>
      <c r="I22" s="78"/>
      <c r="J22" s="78" t="s">
        <v>156</v>
      </c>
    </row>
    <row r="23" spans="1:10" x14ac:dyDescent="0.25">
      <c r="A23" s="75" t="s">
        <v>82</v>
      </c>
      <c r="B23" s="76" t="s">
        <v>83</v>
      </c>
      <c r="C23" s="77" t="s">
        <v>66</v>
      </c>
      <c r="D23" s="78" t="s">
        <v>94</v>
      </c>
      <c r="E23" s="78" t="s">
        <v>95</v>
      </c>
      <c r="F23" s="78" t="s">
        <v>96</v>
      </c>
      <c r="G23" s="79">
        <v>5</v>
      </c>
      <c r="H23" s="80">
        <v>1</v>
      </c>
      <c r="I23" s="78" t="s">
        <v>97</v>
      </c>
      <c r="J23" s="78"/>
    </row>
    <row r="24" spans="1:10" x14ac:dyDescent="0.25">
      <c r="A24" s="75" t="s">
        <v>82</v>
      </c>
      <c r="B24" s="76" t="s">
        <v>83</v>
      </c>
      <c r="C24" s="77" t="s">
        <v>66</v>
      </c>
      <c r="D24" s="78" t="s">
        <v>94</v>
      </c>
      <c r="E24" s="78" t="s">
        <v>103</v>
      </c>
      <c r="F24" s="78" t="s">
        <v>104</v>
      </c>
      <c r="G24" s="79">
        <v>1</v>
      </c>
      <c r="H24" s="80">
        <v>1</v>
      </c>
      <c r="I24" s="78" t="s">
        <v>105</v>
      </c>
      <c r="J24" s="78"/>
    </row>
    <row r="25" spans="1:10" x14ac:dyDescent="0.25">
      <c r="A25" s="75" t="s">
        <v>82</v>
      </c>
      <c r="B25" s="76" t="s">
        <v>83</v>
      </c>
      <c r="C25" s="77" t="s">
        <v>66</v>
      </c>
      <c r="D25" s="78" t="s">
        <v>87</v>
      </c>
      <c r="E25" s="78" t="s">
        <v>130</v>
      </c>
      <c r="F25" s="78" t="s">
        <v>131</v>
      </c>
      <c r="G25" s="79">
        <v>3</v>
      </c>
      <c r="H25" s="80">
        <v>1</v>
      </c>
      <c r="I25" s="78"/>
      <c r="J25" s="78"/>
    </row>
    <row r="26" spans="1:10" x14ac:dyDescent="0.25">
      <c r="A26" s="75" t="s">
        <v>82</v>
      </c>
      <c r="B26" s="76" t="s">
        <v>83</v>
      </c>
      <c r="C26" s="77" t="s">
        <v>66</v>
      </c>
      <c r="D26" s="78" t="s">
        <v>87</v>
      </c>
      <c r="E26" s="78" t="s">
        <v>150</v>
      </c>
      <c r="F26" s="78" t="s">
        <v>151</v>
      </c>
      <c r="G26" s="79">
        <v>2</v>
      </c>
      <c r="H26" s="80">
        <v>1</v>
      </c>
      <c r="I26" s="78"/>
      <c r="J26" s="78"/>
    </row>
    <row r="27" spans="1:10" x14ac:dyDescent="0.25">
      <c r="A27" s="75" t="s">
        <v>82</v>
      </c>
      <c r="B27" s="76" t="s">
        <v>83</v>
      </c>
      <c r="C27" s="77" t="s">
        <v>66</v>
      </c>
      <c r="D27" s="78" t="s">
        <v>87</v>
      </c>
      <c r="E27" s="78" t="s">
        <v>128</v>
      </c>
      <c r="F27" s="78" t="s">
        <v>129</v>
      </c>
      <c r="G27" s="79">
        <v>1</v>
      </c>
      <c r="H27" s="80">
        <v>1</v>
      </c>
      <c r="I27" s="78"/>
      <c r="J27" s="78"/>
    </row>
    <row r="28" spans="1:10" x14ac:dyDescent="0.25">
      <c r="A28" s="75" t="s">
        <v>82</v>
      </c>
      <c r="B28" s="76" t="s">
        <v>83</v>
      </c>
      <c r="C28" s="77" t="s">
        <v>66</v>
      </c>
      <c r="D28" s="78" t="s">
        <v>87</v>
      </c>
      <c r="E28" s="78" t="s">
        <v>193</v>
      </c>
      <c r="F28" s="78" t="s">
        <v>194</v>
      </c>
      <c r="G28" s="79">
        <v>1</v>
      </c>
      <c r="H28" s="80">
        <v>1</v>
      </c>
      <c r="I28" s="78"/>
      <c r="J28" s="78"/>
    </row>
    <row r="29" spans="1:10" x14ac:dyDescent="0.25">
      <c r="A29" s="75" t="s">
        <v>82</v>
      </c>
      <c r="B29" s="76" t="s">
        <v>83</v>
      </c>
      <c r="C29" s="77" t="s">
        <v>66</v>
      </c>
      <c r="D29" s="78" t="s">
        <v>87</v>
      </c>
      <c r="E29" s="78" t="s">
        <v>162</v>
      </c>
      <c r="F29" s="78" t="s">
        <v>163</v>
      </c>
      <c r="G29" s="79">
        <v>1</v>
      </c>
      <c r="H29" s="80">
        <v>1</v>
      </c>
      <c r="I29" s="78"/>
      <c r="J29" s="78" t="s">
        <v>164</v>
      </c>
    </row>
    <row r="30" spans="1:10" x14ac:dyDescent="0.25">
      <c r="A30" s="75" t="s">
        <v>82</v>
      </c>
      <c r="B30" s="76" t="s">
        <v>83</v>
      </c>
      <c r="C30" s="77" t="s">
        <v>66</v>
      </c>
      <c r="D30" s="78" t="s">
        <v>87</v>
      </c>
      <c r="E30" s="78" t="s">
        <v>142</v>
      </c>
      <c r="F30" s="78" t="s">
        <v>143</v>
      </c>
      <c r="G30" s="79">
        <v>1</v>
      </c>
      <c r="H30" s="80">
        <v>3</v>
      </c>
      <c r="I30" s="78"/>
      <c r="J30" s="78" t="s">
        <v>174</v>
      </c>
    </row>
    <row r="31" spans="1:10" x14ac:dyDescent="0.25">
      <c r="A31" s="75" t="s">
        <v>82</v>
      </c>
      <c r="B31" s="76" t="s">
        <v>83</v>
      </c>
      <c r="C31" s="77" t="s">
        <v>66</v>
      </c>
      <c r="D31" s="78" t="s">
        <v>87</v>
      </c>
      <c r="E31" s="78" t="s">
        <v>142</v>
      </c>
      <c r="F31" s="78" t="s">
        <v>143</v>
      </c>
      <c r="G31" s="79">
        <v>1</v>
      </c>
      <c r="H31" s="80">
        <v>3</v>
      </c>
      <c r="I31" s="78"/>
      <c r="J31" s="78" t="s">
        <v>175</v>
      </c>
    </row>
    <row r="32" spans="1:10" x14ac:dyDescent="0.25">
      <c r="A32" s="75" t="s">
        <v>82</v>
      </c>
      <c r="B32" s="76" t="s">
        <v>83</v>
      </c>
      <c r="C32" s="77" t="s">
        <v>66</v>
      </c>
      <c r="D32" s="78" t="s">
        <v>107</v>
      </c>
      <c r="E32" s="78" t="s">
        <v>116</v>
      </c>
      <c r="F32" s="78" t="s">
        <v>117</v>
      </c>
      <c r="G32" s="79">
        <v>1</v>
      </c>
      <c r="H32" s="80">
        <v>1</v>
      </c>
      <c r="I32" s="78"/>
      <c r="J32" s="78" t="s">
        <v>161</v>
      </c>
    </row>
    <row r="33" spans="1:10" x14ac:dyDescent="0.25">
      <c r="A33" s="75" t="s">
        <v>82</v>
      </c>
      <c r="B33" s="76" t="s">
        <v>83</v>
      </c>
      <c r="C33" s="77" t="s">
        <v>66</v>
      </c>
      <c r="D33" s="78" t="s">
        <v>107</v>
      </c>
      <c r="E33" s="78" t="s">
        <v>116</v>
      </c>
      <c r="F33" s="78" t="s">
        <v>117</v>
      </c>
      <c r="G33" s="79">
        <v>1</v>
      </c>
      <c r="H33" s="80">
        <v>1</v>
      </c>
      <c r="I33" s="78"/>
      <c r="J33" s="78" t="s">
        <v>188</v>
      </c>
    </row>
    <row r="34" spans="1:10" x14ac:dyDescent="0.25">
      <c r="A34" s="75" t="s">
        <v>82</v>
      </c>
      <c r="B34" s="76" t="s">
        <v>83</v>
      </c>
      <c r="C34" s="77" t="s">
        <v>66</v>
      </c>
      <c r="D34" s="78" t="s">
        <v>107</v>
      </c>
      <c r="E34" s="78" t="s">
        <v>120</v>
      </c>
      <c r="F34" s="78" t="s">
        <v>121</v>
      </c>
      <c r="G34" s="79">
        <v>1</v>
      </c>
      <c r="H34" s="80">
        <v>1</v>
      </c>
      <c r="I34" s="78"/>
      <c r="J34" s="78" t="s">
        <v>156</v>
      </c>
    </row>
    <row r="35" spans="1:10" x14ac:dyDescent="0.25">
      <c r="A35" s="75" t="s">
        <v>82</v>
      </c>
      <c r="B35" s="76" t="s">
        <v>83</v>
      </c>
      <c r="C35" s="77" t="s">
        <v>66</v>
      </c>
      <c r="D35" s="78" t="s">
        <v>107</v>
      </c>
      <c r="E35" s="78" t="s">
        <v>108</v>
      </c>
      <c r="F35" s="78" t="s">
        <v>109</v>
      </c>
      <c r="G35" s="79">
        <v>1</v>
      </c>
      <c r="H35" s="80">
        <v>1</v>
      </c>
      <c r="I35" s="78"/>
      <c r="J35" s="78" t="s">
        <v>173</v>
      </c>
    </row>
    <row r="36" spans="1:10" x14ac:dyDescent="0.25">
      <c r="A36" s="75" t="s">
        <v>82</v>
      </c>
      <c r="B36" s="76" t="s">
        <v>83</v>
      </c>
      <c r="C36" s="77" t="s">
        <v>66</v>
      </c>
      <c r="D36" s="78" t="s">
        <v>107</v>
      </c>
      <c r="E36" s="78" t="s">
        <v>108</v>
      </c>
      <c r="F36" s="78" t="s">
        <v>109</v>
      </c>
      <c r="G36" s="79">
        <v>1</v>
      </c>
      <c r="H36" s="80">
        <v>3</v>
      </c>
      <c r="I36" s="78"/>
      <c r="J36" s="78" t="s">
        <v>176</v>
      </c>
    </row>
    <row r="37" spans="1:10" x14ac:dyDescent="0.25">
      <c r="A37" s="75" t="s">
        <v>82</v>
      </c>
      <c r="B37" s="76" t="s">
        <v>83</v>
      </c>
      <c r="C37" s="77" t="s">
        <v>66</v>
      </c>
      <c r="D37" s="78" t="s">
        <v>107</v>
      </c>
      <c r="E37" s="78" t="s">
        <v>108</v>
      </c>
      <c r="F37" s="78" t="s">
        <v>109</v>
      </c>
      <c r="G37" s="79">
        <v>1</v>
      </c>
      <c r="H37" s="80">
        <v>3</v>
      </c>
      <c r="I37" s="78"/>
      <c r="J37" s="78" t="s">
        <v>155</v>
      </c>
    </row>
    <row r="38" spans="1:10" x14ac:dyDescent="0.25">
      <c r="A38" s="75" t="s">
        <v>82</v>
      </c>
      <c r="B38" s="76" t="s">
        <v>83</v>
      </c>
      <c r="C38" s="77" t="s">
        <v>66</v>
      </c>
      <c r="D38" s="78" t="s">
        <v>107</v>
      </c>
      <c r="E38" s="78" t="s">
        <v>157</v>
      </c>
      <c r="F38" s="78" t="s">
        <v>158</v>
      </c>
      <c r="G38" s="79">
        <v>4</v>
      </c>
      <c r="H38" s="80">
        <v>1</v>
      </c>
      <c r="I38" s="78"/>
      <c r="J38" s="78" t="s">
        <v>172</v>
      </c>
    </row>
    <row r="39" spans="1:10" x14ac:dyDescent="0.25">
      <c r="A39" s="75" t="s">
        <v>82</v>
      </c>
      <c r="B39" s="76" t="s">
        <v>83</v>
      </c>
      <c r="C39" s="77" t="s">
        <v>66</v>
      </c>
      <c r="D39" s="78" t="s">
        <v>87</v>
      </c>
      <c r="E39" s="78" t="s">
        <v>90</v>
      </c>
      <c r="F39" s="78" t="s">
        <v>91</v>
      </c>
      <c r="G39" s="79">
        <v>3</v>
      </c>
      <c r="H39" s="80">
        <v>1</v>
      </c>
      <c r="I39" s="78"/>
      <c r="J39" s="78" t="s">
        <v>165</v>
      </c>
    </row>
    <row r="40" spans="1:10" x14ac:dyDescent="0.25">
      <c r="A40" s="75" t="s">
        <v>82</v>
      </c>
      <c r="B40" s="76" t="s">
        <v>83</v>
      </c>
      <c r="C40" s="77" t="s">
        <v>66</v>
      </c>
      <c r="D40" s="78" t="s">
        <v>87</v>
      </c>
      <c r="E40" s="78" t="s">
        <v>118</v>
      </c>
      <c r="F40" s="78" t="s">
        <v>119</v>
      </c>
      <c r="G40" s="79">
        <v>1</v>
      </c>
      <c r="H40" s="80">
        <v>1</v>
      </c>
      <c r="I40" s="78"/>
      <c r="J40" s="78" t="s">
        <v>170</v>
      </c>
    </row>
    <row r="41" spans="1:10" x14ac:dyDescent="0.25">
      <c r="A41" s="75" t="s">
        <v>82</v>
      </c>
      <c r="B41" s="76" t="s">
        <v>83</v>
      </c>
      <c r="C41" s="77" t="s">
        <v>66</v>
      </c>
      <c r="D41" s="78" t="s">
        <v>87</v>
      </c>
      <c r="E41" s="78" t="s">
        <v>144</v>
      </c>
      <c r="F41" s="78" t="s">
        <v>145</v>
      </c>
      <c r="G41" s="79">
        <v>3</v>
      </c>
      <c r="H41" s="80">
        <v>1</v>
      </c>
      <c r="I41" s="78"/>
      <c r="J41" s="78" t="s">
        <v>165</v>
      </c>
    </row>
    <row r="42" spans="1:10" x14ac:dyDescent="0.25">
      <c r="A42" s="75" t="s">
        <v>82</v>
      </c>
      <c r="B42" s="76" t="s">
        <v>83</v>
      </c>
      <c r="C42" s="77" t="s">
        <v>66</v>
      </c>
      <c r="D42" s="78" t="s">
        <v>87</v>
      </c>
      <c r="E42" s="78" t="s">
        <v>135</v>
      </c>
      <c r="F42" s="78" t="s">
        <v>136</v>
      </c>
      <c r="G42" s="79">
        <v>1</v>
      </c>
      <c r="H42" s="80">
        <v>1</v>
      </c>
      <c r="I42" s="78"/>
      <c r="J42" s="78"/>
    </row>
    <row r="43" spans="1:10" x14ac:dyDescent="0.25">
      <c r="A43" s="75" t="s">
        <v>82</v>
      </c>
      <c r="B43" s="76" t="s">
        <v>83</v>
      </c>
      <c r="C43" s="77" t="s">
        <v>66</v>
      </c>
      <c r="D43" s="78" t="s">
        <v>87</v>
      </c>
      <c r="E43" s="78" t="s">
        <v>137</v>
      </c>
      <c r="F43" s="78" t="s">
        <v>138</v>
      </c>
      <c r="G43" s="79">
        <v>2</v>
      </c>
      <c r="H43" s="80">
        <v>1</v>
      </c>
      <c r="I43" s="78"/>
      <c r="J43" s="78"/>
    </row>
    <row r="44" spans="1:10" x14ac:dyDescent="0.25">
      <c r="A44" s="75" t="s">
        <v>82</v>
      </c>
      <c r="B44" s="76" t="s">
        <v>83</v>
      </c>
      <c r="C44" s="77" t="s">
        <v>66</v>
      </c>
      <c r="D44" s="78" t="s">
        <v>107</v>
      </c>
      <c r="E44" s="78" t="s">
        <v>152</v>
      </c>
      <c r="F44" s="78" t="s">
        <v>153</v>
      </c>
      <c r="G44" s="79">
        <v>2</v>
      </c>
      <c r="H44" s="80">
        <v>1</v>
      </c>
      <c r="I44" s="78"/>
      <c r="J44" s="78" t="s">
        <v>171</v>
      </c>
    </row>
    <row r="45" spans="1:10" x14ac:dyDescent="0.25">
      <c r="A45" s="75" t="s">
        <v>82</v>
      </c>
      <c r="B45" s="76" t="s">
        <v>83</v>
      </c>
      <c r="C45" s="77" t="s">
        <v>66</v>
      </c>
      <c r="D45" s="78" t="s">
        <v>87</v>
      </c>
      <c r="E45" s="78" t="s">
        <v>146</v>
      </c>
      <c r="F45" s="78" t="s">
        <v>147</v>
      </c>
      <c r="G45" s="79">
        <v>1</v>
      </c>
      <c r="H45" s="80">
        <v>1</v>
      </c>
      <c r="I45" s="78"/>
      <c r="J45" s="78" t="s">
        <v>154</v>
      </c>
    </row>
    <row r="46" spans="1:10" x14ac:dyDescent="0.25">
      <c r="A46" s="75" t="s">
        <v>82</v>
      </c>
      <c r="B46" s="76" t="s">
        <v>83</v>
      </c>
      <c r="C46" s="77" t="s">
        <v>66</v>
      </c>
      <c r="D46" s="78" t="s">
        <v>87</v>
      </c>
      <c r="E46" s="78" t="s">
        <v>133</v>
      </c>
      <c r="F46" s="78" t="s">
        <v>134</v>
      </c>
      <c r="G46" s="79">
        <v>4</v>
      </c>
      <c r="H46" s="80">
        <v>1</v>
      </c>
      <c r="I46" s="78"/>
      <c r="J46" s="78"/>
    </row>
    <row r="47" spans="1:10" x14ac:dyDescent="0.25">
      <c r="A47" s="75" t="s">
        <v>82</v>
      </c>
      <c r="B47" s="76" t="s">
        <v>83</v>
      </c>
      <c r="C47" s="77" t="s">
        <v>66</v>
      </c>
      <c r="D47" s="78" t="s">
        <v>87</v>
      </c>
      <c r="E47" s="78" t="s">
        <v>166</v>
      </c>
      <c r="F47" s="78" t="s">
        <v>167</v>
      </c>
      <c r="G47" s="79">
        <v>1</v>
      </c>
      <c r="H47" s="80">
        <v>1</v>
      </c>
      <c r="I47" s="78"/>
      <c r="J47" s="78"/>
    </row>
    <row r="48" spans="1:10" x14ac:dyDescent="0.25">
      <c r="A48" s="75" t="s">
        <v>82</v>
      </c>
      <c r="B48" s="76" t="s">
        <v>83</v>
      </c>
      <c r="C48" s="77" t="s">
        <v>66</v>
      </c>
      <c r="D48" s="78" t="s">
        <v>87</v>
      </c>
      <c r="E48" s="78" t="s">
        <v>148</v>
      </c>
      <c r="F48" s="78" t="s">
        <v>149</v>
      </c>
      <c r="G48" s="79">
        <v>1</v>
      </c>
      <c r="H48" s="80">
        <v>1</v>
      </c>
      <c r="I48" s="78"/>
      <c r="J48" s="78"/>
    </row>
    <row r="49" spans="1:10" x14ac:dyDescent="0.25">
      <c r="A49" s="75" t="s">
        <v>82</v>
      </c>
      <c r="B49" s="76" t="s">
        <v>83</v>
      </c>
      <c r="C49" s="77" t="s">
        <v>66</v>
      </c>
      <c r="D49" s="78" t="s">
        <v>87</v>
      </c>
      <c r="E49" s="78" t="s">
        <v>180</v>
      </c>
      <c r="F49" s="78" t="s">
        <v>181</v>
      </c>
      <c r="G49" s="79">
        <v>3</v>
      </c>
      <c r="H49" s="80">
        <v>1</v>
      </c>
      <c r="I49" s="78"/>
      <c r="J49" s="78" t="s">
        <v>182</v>
      </c>
    </row>
    <row r="50" spans="1:10" x14ac:dyDescent="0.25">
      <c r="A50" s="75" t="s">
        <v>82</v>
      </c>
      <c r="B50" s="76" t="s">
        <v>83</v>
      </c>
      <c r="C50" s="77" t="s">
        <v>66</v>
      </c>
      <c r="D50" s="78" t="s">
        <v>107</v>
      </c>
      <c r="E50" s="78" t="s">
        <v>139</v>
      </c>
      <c r="F50" s="78" t="s">
        <v>140</v>
      </c>
      <c r="G50" s="79">
        <v>4</v>
      </c>
      <c r="H50" s="80">
        <v>1</v>
      </c>
      <c r="I50" s="78"/>
      <c r="J50" s="78" t="s">
        <v>172</v>
      </c>
    </row>
    <row r="51" spans="1:10" x14ac:dyDescent="0.25">
      <c r="A51" s="75" t="s">
        <v>82</v>
      </c>
      <c r="B51" s="76" t="s">
        <v>83</v>
      </c>
      <c r="C51" s="77" t="s">
        <v>66</v>
      </c>
      <c r="D51" s="78" t="s">
        <v>87</v>
      </c>
      <c r="E51" s="78" t="s">
        <v>185</v>
      </c>
      <c r="F51" s="78" t="s">
        <v>186</v>
      </c>
      <c r="G51" s="79">
        <v>1</v>
      </c>
      <c r="H51" s="80">
        <v>1</v>
      </c>
      <c r="I51" s="78"/>
      <c r="J51" s="78" t="s">
        <v>187</v>
      </c>
    </row>
    <row r="52" spans="1:10" x14ac:dyDescent="0.25">
      <c r="A52" s="75" t="s">
        <v>82</v>
      </c>
      <c r="B52" s="76" t="s">
        <v>83</v>
      </c>
      <c r="C52" s="77" t="s">
        <v>66</v>
      </c>
      <c r="D52" s="78" t="s">
        <v>94</v>
      </c>
      <c r="E52" s="78" t="s">
        <v>98</v>
      </c>
      <c r="F52" s="78" t="s">
        <v>99</v>
      </c>
      <c r="G52" s="79">
        <v>2</v>
      </c>
      <c r="H52" s="80">
        <v>1</v>
      </c>
      <c r="I52" s="78" t="s">
        <v>100</v>
      </c>
      <c r="J52" s="78"/>
    </row>
    <row r="53" spans="1:10" x14ac:dyDescent="0.25">
      <c r="A53" s="75" t="s">
        <v>82</v>
      </c>
      <c r="B53" s="76" t="s">
        <v>83</v>
      </c>
      <c r="C53" s="77" t="s">
        <v>66</v>
      </c>
      <c r="D53" s="78" t="s">
        <v>94</v>
      </c>
      <c r="E53" s="78" t="s">
        <v>122</v>
      </c>
      <c r="F53" s="78" t="s">
        <v>123</v>
      </c>
      <c r="G53" s="79">
        <v>2</v>
      </c>
      <c r="H53" s="80">
        <v>1</v>
      </c>
      <c r="I53" s="78" t="s">
        <v>102</v>
      </c>
      <c r="J53" s="78" t="s">
        <v>132</v>
      </c>
    </row>
  </sheetData>
  <conditionalFormatting sqref="C7">
    <cfRule type="containsText" dxfId="0" priority="1" operator="containsText" text="fixed text">
      <formula>NOT(ISERROR(SEARCH("fixed text",C7)))</formula>
    </cfRule>
  </conditionalFormatting>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327b3bd-87a0-433d-a5b2-a1dec08b1bcd">
      <Terms xmlns="http://schemas.microsoft.com/office/infopath/2007/PartnerControls"/>
    </lcf76f155ced4ddcb4097134ff3c332f>
    <i0f84bba906045b4af568ee102a52dcb xmlns="07afbd2d-f5d6-4dbb-b3ff-820859a04789">
      <Terms xmlns="http://schemas.microsoft.com/office/infopath/2007/PartnerControls">
        <TermInfo xmlns="http://schemas.microsoft.com/office/infopath/2007/PartnerControls">
          <TermName xmlns="http://schemas.microsoft.com/office/infopath/2007/PartnerControls">Operational Activity - 15 Years</TermName>
          <TermId xmlns="http://schemas.microsoft.com/office/infopath/2007/PartnerControls">26a95ab3-6bc9-424f-b506-f9f8cb92ebf9</TermId>
        </TermInfo>
      </Terms>
    </i0f84bba906045b4af568ee102a52dcb>
    <TaxCatchAll xmlns="07afbd2d-f5d6-4dbb-b3ff-820859a04789">
      <Value>189</Value>
    </TaxCatchAll>
    <_dlc_DocId xmlns="07afbd2d-f5d6-4dbb-b3ff-820859a04789">HINF-498376067-155752</_dlc_DocId>
    <_dlc_DocIdUrl xmlns="07afbd2d-f5d6-4dbb-b3ff-820859a04789">
      <Url>https://nswhealth.sharepoint.com/sites/AAR-HI/_layouts/15/DocIdRedir.aspx?ID=HINF-498376067-155752</Url>
      <Description>HINF-498376067-155752</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837BD45C08FA4F49B72856AF101255AC" ma:contentTypeVersion="21" ma:contentTypeDescription="Create a new document." ma:contentTypeScope="" ma:versionID="30f120c35743a8d6351cea24ee888927">
  <xsd:schema xmlns:xsd="http://www.w3.org/2001/XMLSchema" xmlns:xs="http://www.w3.org/2001/XMLSchema" xmlns:p="http://schemas.microsoft.com/office/2006/metadata/properties" xmlns:ns2="07afbd2d-f5d6-4dbb-b3ff-820859a04789" xmlns:ns3="1327b3bd-87a0-433d-a5b2-a1dec08b1bcd" targetNamespace="http://schemas.microsoft.com/office/2006/metadata/properties" ma:root="true" ma:fieldsID="51bd4807d412b50d15f5bae2ee01ada5" ns2:_="" ns3:_="">
    <xsd:import namespace="07afbd2d-f5d6-4dbb-b3ff-820859a04789"/>
    <xsd:import namespace="1327b3bd-87a0-433d-a5b2-a1dec08b1b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ServiceOCR"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2:_dlc_DocId" minOccurs="0"/>
                <xsd:element ref="ns2:_dlc_DocIdUrl" minOccurs="0"/>
                <xsd:element ref="ns2:_dlc_DocIdPersistId" minOccurs="0"/>
                <xsd:element ref="ns3:MediaServiceBillingMetadata" minOccurs="0"/>
                <xsd:element ref="ns2:i0f84bba906045b4af568ee102a52dc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fbd2d-f5d6-4dbb-b3ff-820859a0478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5fd6db-8dd0-4710-a5d3-9571f8614474}" ma:internalName="TaxCatchAll" ma:showField="CatchAllData" ma:web="07afbd2d-f5d6-4dbb-b3ff-820859a04789">
      <xsd:complexType>
        <xsd:complexContent>
          <xsd:extension base="dms:MultiChoiceLookup">
            <xsd:sequence>
              <xsd:element name="Value" type="dms:Lookup" maxOccurs="unbounded" minOccurs="0" nillable="true"/>
            </xsd:sequence>
          </xsd:extension>
        </xsd:complexContent>
      </xsd:complexType>
    </xsd:element>
    <xsd:element name="_dlc_DocId" ma:index="26" nillable="true" ma:displayName="Document ID Value" ma:description="The value of the document ID assigned to this item." ma:indexed="true" ma:internalName="_dlc_DocId" ma:readOnly="true">
      <xsd:simpleType>
        <xsd:restriction base="dms:Text"/>
      </xsd:simpleType>
    </xsd:element>
    <xsd:element name="_dlc_DocIdUrl" ma:index="2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i0f84bba906045b4af568ee102a52dcb" ma:index="31" nillable="true" ma:taxonomy="true" ma:internalName="i0f84bba906045b4af568ee102a52dcb" ma:taxonomyFieldName="RevIMBCS" ma:displayName="BCS" ma:indexed="true" ma:default="189;#Operational Activity - 15 Years|26a95ab3-6bc9-424f-b506-f9f8cb92ebf9" ma:fieldId="{20f84bba-9060-45b4-af56-8ee102a52dcb}" ma:sspId="4a4c9e2d-f8e3-4a57-bac9-17bee8f45792" ma:termSetId="e4202e21-7420-45cf-b3b4-d3e94531a79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327b3bd-87a0-433d-a5b2-a1dec08b1b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a4c9e2d-f8e3-4a57-bac9-17bee8f4579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9"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DC388E-1272-4476-9CE5-60B29B466CCB}">
  <ds:schemaRefs>
    <ds:schemaRef ds:uri="http://schemas.microsoft.com/sharepoint/v3/contenttype/forms"/>
  </ds:schemaRefs>
</ds:datastoreItem>
</file>

<file path=customXml/itemProps2.xml><?xml version="1.0" encoding="utf-8"?>
<ds:datastoreItem xmlns:ds="http://schemas.openxmlformats.org/officeDocument/2006/customXml" ds:itemID="{F72C74EC-3414-47C4-815C-FB192A2B93F5}">
  <ds:schemaRefs>
    <ds:schemaRef ds:uri="http://schemas.microsoft.com/sharepoint/events"/>
  </ds:schemaRefs>
</ds:datastoreItem>
</file>

<file path=customXml/itemProps3.xml><?xml version="1.0" encoding="utf-8"?>
<ds:datastoreItem xmlns:ds="http://schemas.openxmlformats.org/officeDocument/2006/customXml" ds:itemID="{0C779C94-087C-4784-9A09-1832051447A4}">
  <ds:schemaRefs>
    <ds:schemaRef ds:uri="http://schemas.microsoft.com/office/2006/metadata/properties"/>
    <ds:schemaRef ds:uri="http://schemas.microsoft.com/office/infopath/2007/PartnerControls"/>
    <ds:schemaRef ds:uri="1327b3bd-87a0-433d-a5b2-a1dec08b1bcd"/>
    <ds:schemaRef ds:uri="07afbd2d-f5d6-4dbb-b3ff-820859a04789"/>
  </ds:schemaRefs>
</ds:datastoreItem>
</file>

<file path=customXml/itemProps4.xml><?xml version="1.0" encoding="utf-8"?>
<ds:datastoreItem xmlns:ds="http://schemas.openxmlformats.org/officeDocument/2006/customXml" ds:itemID="{43C06F06-72B5-4EF3-BB29-5A3287E955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afbd2d-f5d6-4dbb-b3ff-820859a04789"/>
    <ds:schemaRef ds:uri="1327b3bd-87a0-433d-a5b2-a1dec08b1b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Room Template Data</vt:lpstr>
      <vt:lpstr>Items In Room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Shalyce Corney (Health Infrastructure)</dc:creator>
  <cp:keywords/>
  <dc:description/>
  <cp:lastModifiedBy>Shalyce Corney (Health Infrastructure)</cp:lastModifiedBy>
  <cp:revision/>
  <dcterms:created xsi:type="dcterms:W3CDTF">2017-03-13T06:10:35Z</dcterms:created>
  <dcterms:modified xsi:type="dcterms:W3CDTF">2026-03-30T06:15:11Z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0x010100837BD45C08FA4F49B72856AF101255AC</vt:lpwstr>
  </property>
  <property fmtid="{D5CDD505-2E9C-101B-9397-08002B2CF9AE}" pid="3" name="MSIP_Label_76a44f01-6907-4156-9b79-a71e6c56ad93_Enabled">
    <vt:lpwstr>true</vt:lpwstr>
  </property>
  <property fmtid="{D5CDD505-2E9C-101B-9397-08002B2CF9AE}" pid="4" name="MSIP_Label_76a44f01-6907-4156-9b79-a71e6c56ad93_SetDate">
    <vt:lpwstr>2026-03-30T04:45:52Z</vt:lpwstr>
  </property>
  <property fmtid="{D5CDD505-2E9C-101B-9397-08002B2CF9AE}" pid="5" name="MSIP_Label_76a44f01-6907-4156-9b79-a71e6c56ad93_Method">
    <vt:lpwstr>Privileged</vt:lpwstr>
  </property>
  <property fmtid="{D5CDD505-2E9C-101B-9397-08002B2CF9AE}" pid="6" name="MSIP_Label_76a44f01-6907-4156-9b79-a71e6c56ad93_Name">
    <vt:lpwstr>OFFICIAL</vt:lpwstr>
  </property>
  <property fmtid="{D5CDD505-2E9C-101B-9397-08002B2CF9AE}" pid="7" name="MSIP_Label_76a44f01-6907-4156-9b79-a71e6c56ad93_SiteId">
    <vt:lpwstr>a687a7bf-02db-43df-bcbb-e7a8bda611a2</vt:lpwstr>
  </property>
  <property fmtid="{D5CDD505-2E9C-101B-9397-08002B2CF9AE}" pid="8" name="MSIP_Label_76a44f01-6907-4156-9b79-a71e6c56ad93_ActionId">
    <vt:lpwstr>bec4d10a-fb49-4e87-a3b5-16c2c25a2732</vt:lpwstr>
  </property>
  <property fmtid="{D5CDD505-2E9C-101B-9397-08002B2CF9AE}" pid="9" name="MSIP_Label_76a44f01-6907-4156-9b79-a71e6c56ad93_ContentBits">
    <vt:lpwstr>0</vt:lpwstr>
  </property>
  <property fmtid="{D5CDD505-2E9C-101B-9397-08002B2CF9AE}" pid="10" name="MSIP_Label_76a44f01-6907-4156-9b79-a71e6c56ad93_Tag">
    <vt:lpwstr>10, 0, 1, 1</vt:lpwstr>
  </property>
  <property fmtid="{D5CDD505-2E9C-101B-9397-08002B2CF9AE}" pid="11" name="RevIMBCS">
    <vt:lpwstr>189;#Operational Activity - 15 Years|26a95ab3-6bc9-424f-b506-f9f8cb92ebf9</vt:lpwstr>
  </property>
  <property fmtid="{D5CDD505-2E9C-101B-9397-08002B2CF9AE}" pid="12" name="_dlc_DocIdItemGuid">
    <vt:lpwstr>039868ba-29eb-43a2-b2f6-296114a594e9</vt:lpwstr>
  </property>
  <property fmtid="{D5CDD505-2E9C-101B-9397-08002B2CF9AE}" pid="13" name="MediaServiceImageTags">
    <vt:lpwstr/>
  </property>
</Properties>
</file>