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ttps://nswhealth.sharepoint.com/sites/AAR-HI/AusHFG/Standard Components/SC Emergency/2024 SC EMG/6 Publication/6.4 Publication Files/2026 UPDATED RLS with 3D VIS/3 FINAL/PTB-E-AMT_3/"/>
    </mc:Choice>
  </mc:AlternateContent>
  <xr:revisionPtr revIDLastSave="3" documentId="8_{CF130F29-F2FD-45FB-824F-9422F913CA0C}" xr6:coauthVersionLast="47" xr6:coauthVersionMax="47" xr10:uidLastSave="{88129DEA-F7B4-4F88-8344-366B4F2E39F2}"/>
  <bookViews>
    <workbookView xWindow="28680" yWindow="-120" windowWidth="29040" windowHeight="17520" tabRatio="483" xr2:uid="{00000000-000D-0000-FFFF-FFFF00000000}"/>
  </bookViews>
  <sheets>
    <sheet name="Room Template Data" sheetId="1" r:id="rId1"/>
    <sheet name="Items In Room Template" sheetId="3" r:id="rId2"/>
  </sheets>
  <definedNames>
    <definedName name="_xlnm._FilterDatabase" localSheetId="1" hidden="1">'Items In Room Template'!$A$7:$I$51</definedName>
    <definedName name="_xlnm._FilterDatabase" localSheetId="0" hidden="1">'Room Template Data'!$A$7:$AM$8</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3" l="1"/>
  <c r="A5" i="1"/>
</calcChain>
</file>

<file path=xl/sharedStrings.xml><?xml version="1.0" encoding="utf-8"?>
<sst xmlns="http://schemas.openxmlformats.org/spreadsheetml/2006/main" count="401" uniqueCount="204">
  <si>
    <t>Code</t>
  </si>
  <si>
    <t>Template Name</t>
  </si>
  <si>
    <t>Standard Component Set</t>
  </si>
  <si>
    <t>ICS Translation Status</t>
  </si>
  <si>
    <t>Standard Area</t>
  </si>
  <si>
    <t>Modeled Ceiling Height</t>
  </si>
  <si>
    <t>Previous Code</t>
  </si>
  <si>
    <t>RDS Rev: Name</t>
  </si>
  <si>
    <t>RDS Rev Date: Name</t>
  </si>
  <si>
    <t>Website - URL for Project Use</t>
  </si>
  <si>
    <t>Briefing - Occupancy</t>
  </si>
  <si>
    <t>Briefing - Description</t>
  </si>
  <si>
    <t>Briefing - Additional Considerations</t>
  </si>
  <si>
    <t>Performance Requirements - Electrical - PROTECTION: body protected</t>
  </si>
  <si>
    <t>Performance Requirements - Electrical - PROTECTION: cardiac protected</t>
  </si>
  <si>
    <t>Performance Requirements - Lighting - LIGHTING: general</t>
  </si>
  <si>
    <t>Performance Requirements - Lighting - LIGHTING: colour corrected</t>
  </si>
  <si>
    <t>Performance Requirements - Lighting - LIGHTING: dimmable</t>
  </si>
  <si>
    <t>Performance Requirements - Lighting - LIGHTING: indirect</t>
  </si>
  <si>
    <t>Performance Requirements - Nurse Call and Duress - NURSE CALL SYSTEM: buttons / handset</t>
  </si>
  <si>
    <t>Performance Requirements - Nurse Call and Duress - NURSE CALL SYSTEM: annunciator</t>
  </si>
  <si>
    <t>Performance Requirements - Nurse Call and Duress - DURESS: fixed</t>
  </si>
  <si>
    <t>Performance Requirements - Nurse Call and Duress - DURESS: wireless coverage</t>
  </si>
  <si>
    <t>Performance Requirements - Security - ACCESS CONTROL: to door</t>
  </si>
  <si>
    <t>Performance Requirements - Security - ACCESS CONTROL: to item / joinery</t>
  </si>
  <si>
    <t>Performance Requirements - Security - INTERCOM: service communications</t>
  </si>
  <si>
    <t>Performance Requirements - Security - INTERCOM: security and access control</t>
  </si>
  <si>
    <t>Performance Requirements - Security - CCTV: camera coverage within room</t>
  </si>
  <si>
    <t>Performance Requirements - Security - INTRUSION DETECTION: door monitoring</t>
  </si>
  <si>
    <t>Performance Requirements - Security - INTRUSION DETECTION: spatial monitoring</t>
  </si>
  <si>
    <t>Performance Requirements - ICT and Audio Visual - AUDIO VISUAL: patient entertainment system</t>
  </si>
  <si>
    <t>Performance Requirements - ICT and Audio Visual - AUDIO VISUAL: visitor experience system</t>
  </si>
  <si>
    <t>Performance Requirements - ICT and Audio Visual - AUDIO VISUAL: virtual collaboration system</t>
  </si>
  <si>
    <t>Performance Requirements - ICT and Audio Visual - AUDIO VISUAL: clinical support system</t>
  </si>
  <si>
    <t>Performance Requirements - ICT and Audio Visual - AUDIO VISUAL: digital operating room system</t>
  </si>
  <si>
    <t>Performance Requirements - Accessibility - AUDIO: hearing augmentation</t>
  </si>
  <si>
    <t>Performance Requirements - Accessibility - VISUAL: luminance contrast</t>
  </si>
  <si>
    <t>Performance Requirements - HVAC - AIRCONDITIONING: general</t>
  </si>
  <si>
    <t>Performance Requirements - HVAC - AIRCONDITIONING: HEPA filtered</t>
  </si>
  <si>
    <t>Performance Requirements - HVAC - AIRCONDITIONING: positive pressure</t>
  </si>
  <si>
    <t>Performance Requirements - HVAC - AIRCONDITIONING: negative pressure</t>
  </si>
  <si>
    <t>Performance Requirements - HVAC - VENTILATION: exhaust</t>
  </si>
  <si>
    <t>Performance Requirements - HVAC - VENTILATION: supply</t>
  </si>
  <si>
    <t>Performance Requirements - HVAC - VENTILATION: natural</t>
  </si>
  <si>
    <t>Performance Requirements - Medical Gas - MEDICAL GAS: general anaesthesia</t>
  </si>
  <si>
    <t>Performance Requirements - Medical Gas - MEDICAL GAS: special care</t>
  </si>
  <si>
    <t>Performance Requirements - Medical Gas - MEDICAL GAS: special care, neonatal ventilation</t>
  </si>
  <si>
    <t>Performance Requirements - Medical Gas - MEDICAL GAS: birthing</t>
  </si>
  <si>
    <t>Performance Requirements - Hydraulic - WATER: drinking</t>
  </si>
  <si>
    <t>Performance Requirements - Hydraulic - WATER: specialty</t>
  </si>
  <si>
    <t>Performance Requirements - Hydraulic - DRAINAGE: sanitary</t>
  </si>
  <si>
    <t>Performance Requirements - Hydraulic - DRAINAGE: specialty</t>
  </si>
  <si>
    <t>Performance Requirements - Fire - DETECTION: smoke</t>
  </si>
  <si>
    <t>Performance Requirements - Fire - DETECTION: heat</t>
  </si>
  <si>
    <t>Performance Requirements - Shielding - SHIELDING: ionising radiation</t>
  </si>
  <si>
    <t>Performance Requirements - Acoustics - SPEECH PRIVACY: not private</t>
  </si>
  <si>
    <t>Performance Requirements - Acoustics - SPEECH PRIVACY: moderate</t>
  </si>
  <si>
    <t>Performance Requirements - Acoustics - SPEECH PRIVACY: private</t>
  </si>
  <si>
    <t>Performance Requirements - Acoustics - SPEECH PRIVACY: confidential</t>
  </si>
  <si>
    <t>Performance Requirements - Acoustics - NOISE SENSITIVITY: not sensitive</t>
  </si>
  <si>
    <t>Performance Requirements - Acoustics - NOISE SENSITIVITY: low</t>
  </si>
  <si>
    <t>Performance Requirements - Acoustics - NOISE SENSITIVITY: medium</t>
  </si>
  <si>
    <t>Performance Requirements - Acoustics - NOISE GENERATION: low</t>
  </si>
  <si>
    <t>Performance Requirements - Acoustics - NOISE GENERATION: moderate</t>
  </si>
  <si>
    <t>Performance Requirements - Acoustics - NOISE GENERATION: high</t>
  </si>
  <si>
    <t>Performance Requirements - Acoustics - NOISE GENERATION: very high</t>
  </si>
  <si>
    <t>Emergency</t>
  </si>
  <si>
    <t>Item List: Name</t>
  </si>
  <si>
    <t>Item Number</t>
  </si>
  <si>
    <t>Name</t>
  </si>
  <si>
    <t>Quantity</t>
  </si>
  <si>
    <t>Priority</t>
  </si>
  <si>
    <t>Category: Name</t>
  </si>
  <si>
    <t>Comment</t>
  </si>
  <si>
    <t>AusHFG Standard Components - File for Import</t>
  </si>
  <si>
    <t>Briefing - Hours of Operation</t>
  </si>
  <si>
    <t>Performance Requirements - Accessibility - SIGNAGE: accessible, statutory</t>
  </si>
  <si>
    <t>Performance Requirements - Shielding - SHIELDING: magnetic and radio frequency</t>
  </si>
  <si>
    <t>Performance Requirements - Acoustics - NOISE SENSITIVITY: high</t>
  </si>
  <si>
    <t>Full AHIA Review</t>
  </si>
  <si>
    <t xml:space="preserve">24 hours </t>
  </si>
  <si>
    <t>31.03.2026</t>
  </si>
  <si>
    <t xml:space="preserve">1 patient; 1 visitor; 1-2 staff intermittently </t>
  </si>
  <si>
    <t>PTB-E-AMT</t>
  </si>
  <si>
    <t>Patient Bay - Emergency, Ambulatory Treatment</t>
  </si>
  <si>
    <t>PBTR-FT</t>
  </si>
  <si>
    <t>https://healthfacilityguidelines.com.au/component/patient-bay-emergency-ambulatory-treatment/?fullscreen=true&amp;utm_source=project-link&amp;rev=3</t>
  </si>
  <si>
    <t>The Patient Bay - Emergency, Ambulatory Treatment (also referred to as “Fast Track”) provides the space equipment and services for assessment, treatment and observation of ambulant patients with non-complex (e.g. single system) acute conditions and injuries requiring a short episode of care within the Emergency Unit.</t>
  </si>
  <si>
    <t>~ Clear line of sight to the patient in the patient bay from a staff station/write-up area is required for patient observation._x000D_
~ A handwash basin is to be provided for every 4-6 patient bays. Quantity and location of handwashing basins in relation to the patient bay will be subject to the overall department layout and informed by ensuring reasonable travel distances and ease of access from each patient bay. Close access to dedicated PPE bays shared between patient bays is also required separate to bays for handwashing basins. Refer to Part D: Infection Prevention and Control for more information._x000D_
~ A wall clock should be visible from all clinical areas in the Emergency unit. The location and type of clocks provided, including any required connection to a master clock system, is to be determined at a project level._x000D_
~ The content and configuration of the medical services panel (MSP), including medical gases, power and data, will be dependent on clinical services requirements and the services requirements of selected equipment. Final configuration is to be confirmed at project level._x000D_
~ The clear area required on each side of the patient trolley for use of transfer aids (such as mobile hoists, patient slides, hover mats, etc.), the space for the trolley or wheelchair the patient is being transferred to, and the staff required to assist/complete the patient transfer, is to be considered and confirmed at project level. Work Health and Safety (WHS) policies and patient transfer devices that are intended to be used in the patient bay should be confirmed by the project team._x000D_
~ The weight capacity of recliners selected must be considered to suit a wide range of patient requirements. The recliner must also have the ability to lay completely flat._x000D_
~ Mobile duress coverage is to be assessed and planned at a department level and coverage is to meet local security and WHS policies as well as operational service requirements._x000D_
~ It is recommended that a dedicated power outlet, clearly separate from the medical services panel (MSP), is provided to support patient and visitor use for charging portable devices. Inclusion of integral USB outlets will depend on local ICT policies._x000D_
~ In some spaces, such as patient bays, a level of speech privacy of “confidential” would be recommended to protect sensitive patient information. However, due to clinical services requirements for patient care and observation, these spaces cannot be fully enclosed and therefore cannot achieve this level of speech privacy. The speech privacy rating of “not private” has been noted in relation to the elements of the physical environment that can contribute to speech privacy, however, operational approaches to maintaining confidentiality during discussions with patients and support persons must be considered._x000D_
~ Size, type and quantity of waste bins provided within the patient bay, including sharps bins, will be dependent on clinical service requirements, operational models for waste management (including separation of waste streams and frequency of waste removal) and local infection prevention and control (IPC) policies. It may be determined that bins for specific waste streams are to be located in a shared area between multiple patient bays and possibly brought to the patient bay as required._x000D_
~ Provision and extent of emergency/standby power and/or uninterruptible power supply (UPS) is to be confirmed to suit clinical services requirements and site conditions. Confirmation of power requirements is to be based on risk assessment considering the impact of a power outage on patient care/safety and medical equipment specifications._x000D_
~ Provision of cleaner’s power outlets is to be rationalised across the department and spaced in accordance with AS/NZS 3003._x000D_
~ Access to natural light and an external outlook is desirable. However, patient privacy must also be considered when determining window placement. Where high-level windows are provided to the bedhead wall of patient bays consideration must be given to the location of wall mounted items such as patient monitors. _x000D_
~ The type, materiality and cleaning requirements of window coverings to external windows is to be confirmed at project level to suit local infection prevention and control (IPC) policies and risk assessments. Refer to Part D Section 6.4 for more information.</t>
  </si>
  <si>
    <t>FFE</t>
  </si>
  <si>
    <t>FIDI-241</t>
  </si>
  <si>
    <t>DISPENSER: alcohol-based hand rub, wall mounted</t>
  </si>
  <si>
    <t>FIHR-101</t>
  </si>
  <si>
    <t>BRACKET: suction bottle, wall mounted</t>
  </si>
  <si>
    <t>FQBS-101</t>
  </si>
  <si>
    <t>CHAIR: visitor, clinical areas</t>
  </si>
  <si>
    <t>FQGE-101</t>
  </si>
  <si>
    <t>CURTAIN: privacy screen</t>
  </si>
  <si>
    <t>FQWS-003</t>
  </si>
  <si>
    <t>BIN: sharps, clinical, medium</t>
  </si>
  <si>
    <t>FQWS-051</t>
  </si>
  <si>
    <t>BIN: general waste, 20L</t>
  </si>
  <si>
    <t>MMGE-191</t>
  </si>
  <si>
    <t>CANNISTER: suction bottle</t>
  </si>
  <si>
    <t>MSP</t>
  </si>
  <si>
    <t>MMSP-051</t>
  </si>
  <si>
    <t>MEDICAL SERVICES PANEL: wall mounted</t>
  </si>
  <si>
    <t>Panel 1</t>
  </si>
  <si>
    <t>MGAS-022</t>
  </si>
  <si>
    <t>OUTLET: medical air, on services panel</t>
  </si>
  <si>
    <t>MGAS-042</t>
  </si>
  <si>
    <t>OUTLET: oxygen (O2), on services panel</t>
  </si>
  <si>
    <t>MGAS-062</t>
  </si>
  <si>
    <t>OUTLET: suction, on services panel</t>
  </si>
  <si>
    <t>MGFP-021</t>
  </si>
  <si>
    <t>FLOWMETER: medical air</t>
  </si>
  <si>
    <t>MGFP-041</t>
  </si>
  <si>
    <t>FLOWMETER: oxygen</t>
  </si>
  <si>
    <t>MGFP-061</t>
  </si>
  <si>
    <t>ADAPTER: suction</t>
  </si>
  <si>
    <t>ELGP-146</t>
  </si>
  <si>
    <t>GPO: single, emergency power, on services panel</t>
  </si>
  <si>
    <t>Panel 2</t>
  </si>
  <si>
    <t>ELPR-083</t>
  </si>
  <si>
    <t>RCD: residual current device, emergency power, on services panel</t>
  </si>
  <si>
    <t>ITIN-025</t>
  </si>
  <si>
    <t>OUTLET: data, double RJ45, on services panel</t>
  </si>
  <si>
    <t>ELSW-001</t>
  </si>
  <si>
    <t>SWITCH: light</t>
  </si>
  <si>
    <t>FIN</t>
  </si>
  <si>
    <t>FLSK-021</t>
  </si>
  <si>
    <t>SKIRTING: vinyl, integral with floor vinyl, coved</t>
  </si>
  <si>
    <t>Floor Skirting</t>
  </si>
  <si>
    <t>WLFI-002</t>
  </si>
  <si>
    <t>WALL FINISH: paint, clinical areas</t>
  </si>
  <si>
    <t>Wall Finish 1</t>
  </si>
  <si>
    <t>Ceiling Cornice</t>
  </si>
  <si>
    <t>Wall Protection</t>
  </si>
  <si>
    <t>FLVY-101</t>
  </si>
  <si>
    <t>FLOOR FINISH: vinyl, seamless, standard slip resistance</t>
  </si>
  <si>
    <t>Floor Finish 1</t>
  </si>
  <si>
    <t>Ceiling Finish 1</t>
  </si>
  <si>
    <t>SER</t>
  </si>
  <si>
    <t>ELGP-101</t>
  </si>
  <si>
    <t>GPO: single, wall mounted</t>
  </si>
  <si>
    <t>ITCL-181</t>
  </si>
  <si>
    <t>BUTTON: nurse call, staff assist, with cancel, wall mounted</t>
  </si>
  <si>
    <t>ITCL-191</t>
  </si>
  <si>
    <t>BUTTON: nurse call, emergency, with cancel, wall mounted</t>
  </si>
  <si>
    <t>ELGP-201</t>
  </si>
  <si>
    <t>GPO: double, wall mounted</t>
  </si>
  <si>
    <t>ITCL-111</t>
  </si>
  <si>
    <t>LIGHT: nurse call indicator, ceiling mounted</t>
  </si>
  <si>
    <t>FIRT-051</t>
  </si>
  <si>
    <t>TRACK: curtain, privacy</t>
  </si>
  <si>
    <t>ELPR-071</t>
  </si>
  <si>
    <t>RCD: residual current device, wall mounted</t>
  </si>
  <si>
    <t>ITCL-251</t>
  </si>
  <si>
    <t>HANDSET: nurse call, patient to staff call</t>
  </si>
  <si>
    <t>ELPR-081</t>
  </si>
  <si>
    <t>RCD: residual current device, emergency power, wall mounted</t>
  </si>
  <si>
    <t>ITCL-133</t>
  </si>
  <si>
    <t>BUTTON: nurse call, patient to staff call, with cancel, with handset connection point, on services panel</t>
  </si>
  <si>
    <t>CLCN-041</t>
  </si>
  <si>
    <t>CORNICE: wall trim fixing, prefinished</t>
  </si>
  <si>
    <t>ELGP-131</t>
  </si>
  <si>
    <t>GPO: single, emergency power, wall mounted</t>
  </si>
  <si>
    <t>FIHR-161</t>
  </si>
  <si>
    <t>BRACKET: storage basket, wall mounted</t>
  </si>
  <si>
    <t>FQWS-031</t>
  </si>
  <si>
    <t>CART: sharps bin, clinical</t>
  </si>
  <si>
    <t>size, type, quantity and location of waste bins will be dependent on clinical services requirements, operational models for waste management and local IPC policies</t>
  </si>
  <si>
    <t>quantity and type to be confirmed to suit finalised power allocations</t>
  </si>
  <si>
    <t>MMGE-238</t>
  </si>
  <si>
    <t>DIAGNOSTIC SET: otoscope, ophthalmoscope and thermometer, wall mounted</t>
  </si>
  <si>
    <t>configuration of diagnostic equipment to be confirmed to suit clinical services requirements</t>
  </si>
  <si>
    <t>WLPR-002</t>
  </si>
  <si>
    <t>WALL PROTECTION: bedhead wall panel, low height</t>
  </si>
  <si>
    <t>CLTI-024.02</t>
  </si>
  <si>
    <t>CEILING: drop-in tiles, anti-microbial, acoustic, prefinished, 600 x 1200</t>
  </si>
  <si>
    <t>flush set ceiling is also acceptable</t>
  </si>
  <si>
    <t>with holder and cable management items as required</t>
  </si>
  <si>
    <t>to diagnostic set</t>
  </si>
  <si>
    <t>square set cornice acceptable if flush set ceiling is provided</t>
  </si>
  <si>
    <t>FQGE-113</t>
  </si>
  <si>
    <t>BASKET: storage, for wall mounted panel, medium</t>
  </si>
  <si>
    <t>MMBE-091</t>
  </si>
  <si>
    <t>CHAIR: patient, recliner, clinical, electric</t>
  </si>
  <si>
    <t>type and extent of storage for consumables is to be confirmed to suit clinical services requirements, operational models for stock centralisation/decanting and local IPC policies</t>
  </si>
  <si>
    <t>LIFX-111</t>
  </si>
  <si>
    <t>LIGHT: examination, ceiling recessed</t>
  </si>
  <si>
    <t>light switch located on MSP; may alternatively be provided as an articulated examination light with fixture mounted controls</t>
  </si>
  <si>
    <t>for patient and visitor use to charge portable devices; inclusion of integral USB outlets is dependent on local ICT policies</t>
  </si>
  <si>
    <t>to patient's right; content and configuration to be confirmed based on clinical services requirements and medical equipment selection</t>
  </si>
  <si>
    <t>may be combined on a single face plate with staff assist call button; located to support quick access by staff</t>
  </si>
  <si>
    <t>may be combined on a single face plate with patient to staff call button; located to support quick access by staff</t>
  </si>
  <si>
    <t>located to support quick access by staff</t>
  </si>
  <si>
    <t>to patient's left; content and configuration to be confirmed based on clinical services requirements and medical equipment selection</t>
  </si>
  <si>
    <t>to ceiling recessed examination light; fixture may alternatively be provided as an articulated examination light with fixture mounted controls</t>
  </si>
  <si>
    <t>low height, for patient recliner</t>
  </si>
  <si>
    <t>size to suit clinical services requirements and operational models for frequency of disposal; may alternatively be provided as wall mounted or on clinical trolleys that are shared across the unit and brought to the patient bay as required; solution to suit clinical services requirements and local IPC policies</t>
  </si>
  <si>
    <t>selected item to be able to lay flat</t>
  </si>
  <si>
    <t>outside curtain at foot of recliner; location to ensure visibility along paths of travel</t>
  </si>
  <si>
    <t>sharps bin may alternatively be wall mounted or on a clinical trolleys that are shared across the unit and brought to the patient bay as required; solution to suit clinical services requirements and local IPC policies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</si>
</sst>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_(* #,##0.00_);_(* \(#,##0.00\);_(* &quot;-&quot;??_);_(@_)"/>
  </numFmts>
  <fonts count="16" x14ac:knownFonts="1">
    <font>
      <sz val="11"/>
      <color theme="1"/>
      <name val="Calibri"/>
      <family val="2"/>
      <scheme val="minor"/>
    </font>
    <font>
      <sz val="11"/>
      <color theme="1"/>
      <name val="Calibri"/>
      <family val="2"/>
      <scheme val="minor"/>
    </font>
    <font>
      <sz val="8"/>
      <name val="Calibri"/>
      <family val="2"/>
      <scheme val="minor"/>
    </font>
    <font>
      <sz val="9"/>
      <color rgb="FF000000"/>
      <name val="Arial"/>
      <family val="2"/>
    </font>
    <font>
      <sz val="11"/>
      <name val="Calibri"/>
      <family val="2"/>
    </font>
    <font>
      <b/>
      <i/>
      <sz val="11"/>
      <color rgb="FFFFFFFF"/>
      <name val="Calibri"/>
      <family val="2"/>
    </font>
    <font>
      <sz val="9"/>
      <color rgb="FFFFFFFF"/>
      <name val="Arial"/>
      <family val="2"/>
    </font>
    <font>
      <b/>
      <sz val="22"/>
      <color rgb="FFFFFFFF"/>
      <name val="Arial"/>
      <family val="2"/>
    </font>
    <font>
      <b/>
      <sz val="9"/>
      <color rgb="FFFFFFFF"/>
      <name val="Arial"/>
      <family val="2"/>
    </font>
    <font>
      <sz val="9"/>
      <color rgb="FFFFFF00"/>
      <name val="Arial"/>
      <family val="2"/>
    </font>
    <font>
      <b/>
      <sz val="11"/>
      <color rgb="FFFFFFFF"/>
      <name val="Arial"/>
      <family val="2"/>
    </font>
    <font>
      <sz val="8"/>
      <color rgb="FF000000"/>
      <name val="Arial"/>
      <family val="2"/>
    </font>
    <font>
      <b/>
      <sz val="9"/>
      <color rgb="FF000000"/>
      <name val="Arial"/>
      <family val="2"/>
    </font>
    <font>
      <sz val="11"/>
      <color rgb="FFFFFFFF"/>
      <name val="Calibri"/>
      <family val="2"/>
    </font>
    <font>
      <b/>
      <sz val="11"/>
      <color rgb="FFFFFFFF"/>
      <name val="Calibri"/>
      <family val="2"/>
    </font>
    <font>
      <b/>
      <sz val="11"/>
      <color rgb="FF000000"/>
      <name val="Calibri"/>
      <family val="2"/>
      <scheme val="minor"/>
    </font>
  </fonts>
  <fills count="15">
    <fill>
      <patternFill patternType="none"/>
    </fill>
    <fill>
      <patternFill patternType="gray125"/>
    </fill>
    <fill>
      <patternFill patternType="solid">
        <fgColor rgb="FF0E9ED9"/>
        <bgColor rgb="FF000000"/>
      </patternFill>
    </fill>
    <fill>
      <patternFill patternType="solid">
        <fgColor rgb="FF023246"/>
        <bgColor rgb="FF000000"/>
      </patternFill>
    </fill>
    <fill>
      <patternFill patternType="solid">
        <fgColor rgb="FF175E7B"/>
        <bgColor rgb="FF000000"/>
      </patternFill>
    </fill>
    <fill>
      <patternFill patternType="solid">
        <fgColor rgb="FF248CB9"/>
        <bgColor rgb="FF000000"/>
      </patternFill>
    </fill>
    <fill>
      <patternFill patternType="solid">
        <fgColor rgb="FF696969"/>
        <bgColor rgb="FF000000"/>
      </patternFill>
    </fill>
    <fill>
      <patternFill patternType="solid">
        <fgColor rgb="FF216B7E"/>
        <bgColor rgb="FF000000"/>
      </patternFill>
    </fill>
    <fill>
      <patternFill patternType="solid">
        <fgColor rgb="FF248CBA"/>
        <bgColor rgb="FF000000"/>
      </patternFill>
    </fill>
    <fill>
      <patternFill patternType="solid">
        <fgColor rgb="FFD5EEFB"/>
        <bgColor rgb="FF000000"/>
      </patternFill>
    </fill>
    <fill>
      <patternFill patternType="solid">
        <fgColor rgb="FFD0D0D0"/>
        <bgColor rgb="FF000000"/>
      </patternFill>
    </fill>
    <fill>
      <patternFill patternType="solid">
        <fgColor rgb="FFEAF7FD"/>
        <bgColor rgb="FF000000"/>
      </patternFill>
    </fill>
    <fill>
      <patternFill patternType="solid">
        <fgColor rgb="FFB6DFF1"/>
        <bgColor rgb="FF000000"/>
      </patternFill>
    </fill>
    <fill>
      <patternFill patternType="solid">
        <fgColor rgb="FF464646"/>
        <bgColor rgb="FF000000"/>
      </patternFill>
    </fill>
    <fill>
      <patternFill patternType="solid">
        <fgColor rgb="FFDAEFF8"/>
        <bgColor rgb="FF000000"/>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68">
    <xf numFmtId="0" fontId="0"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4" fillId="0" borderId="0"/>
    <xf numFmtId="0" fontId="5" fillId="2" borderId="0">
      <alignment wrapText="1"/>
    </xf>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81">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vertical="center" wrapText="1"/>
    </xf>
    <xf numFmtId="0" fontId="6" fillId="3" borderId="3" xfId="0" applyFont="1" applyFill="1" applyBorder="1" applyAlignment="1">
      <alignment wrapText="1"/>
    </xf>
    <xf numFmtId="0" fontId="6" fillId="3" borderId="4" xfId="0" applyFont="1" applyFill="1" applyBorder="1" applyAlignment="1">
      <alignment wrapText="1"/>
    </xf>
    <xf numFmtId="0" fontId="6" fillId="3" borderId="4" xfId="0" applyFont="1" applyFill="1" applyBorder="1" applyAlignment="1">
      <alignment horizontal="center"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7" fillId="3" borderId="6" xfId="0" applyFont="1" applyFill="1" applyBorder="1"/>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center" vertical="top"/>
    </xf>
    <xf numFmtId="0" fontId="6" fillId="3" borderId="7" xfId="0" applyFont="1" applyFill="1" applyBorder="1" applyAlignment="1">
      <alignment horizontal="center" vertical="top"/>
    </xf>
    <xf numFmtId="14" fontId="8" fillId="3" borderId="6" xfId="0" applyNumberFormat="1" applyFont="1" applyFill="1" applyBorder="1" applyAlignment="1">
      <alignment horizontal="left"/>
    </xf>
    <xf numFmtId="0" fontId="9" fillId="3" borderId="0" xfId="0" applyFont="1" applyFill="1"/>
    <xf numFmtId="0" fontId="8" fillId="3" borderId="6" xfId="0" applyFont="1" applyFill="1" applyBorder="1" applyAlignment="1">
      <alignment vertical="top"/>
    </xf>
    <xf numFmtId="0" fontId="8" fillId="3" borderId="6" xfId="0" applyFont="1" applyFill="1" applyBorder="1"/>
    <xf numFmtId="0" fontId="6" fillId="3" borderId="0" xfId="0" applyFont="1" applyFill="1" applyAlignment="1">
      <alignment wrapText="1"/>
    </xf>
    <xf numFmtId="0" fontId="6" fillId="3" borderId="0" xfId="0" applyFont="1" applyFill="1" applyAlignment="1">
      <alignment horizontal="center" wrapText="1"/>
    </xf>
    <xf numFmtId="0" fontId="6" fillId="3" borderId="0" xfId="0" applyFont="1" applyFill="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wrapText="1"/>
    </xf>
    <xf numFmtId="0" fontId="6" fillId="3" borderId="9" xfId="0" applyFont="1" applyFill="1" applyBorder="1" applyAlignment="1">
      <alignment wrapText="1"/>
    </xf>
    <xf numFmtId="0" fontId="6" fillId="3" borderId="9"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4" borderId="12"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6" borderId="15" xfId="0" applyFont="1" applyFill="1" applyBorder="1" applyAlignment="1">
      <alignment horizontal="center" vertical="top" wrapText="1"/>
    </xf>
    <xf numFmtId="0" fontId="10" fillId="6" borderId="16" xfId="0" applyFont="1" applyFill="1" applyBorder="1" applyAlignment="1">
      <alignment horizontal="center" vertical="top" wrapText="1"/>
    </xf>
    <xf numFmtId="0" fontId="10" fillId="6" borderId="14" xfId="0" applyFont="1" applyFill="1" applyBorder="1" applyAlignment="1">
      <alignment horizontal="center" vertical="top" wrapText="1"/>
    </xf>
    <xf numFmtId="0" fontId="10" fillId="7" borderId="16" xfId="0" applyFont="1" applyFill="1" applyBorder="1" applyAlignment="1">
      <alignment horizontal="center" vertical="top" wrapText="1"/>
    </xf>
    <xf numFmtId="0" fontId="10" fillId="8" borderId="15"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8" borderId="14" xfId="0" applyFont="1" applyFill="1" applyBorder="1" applyAlignment="1">
      <alignment horizontal="center" vertical="top" wrapText="1"/>
    </xf>
    <xf numFmtId="0" fontId="11" fillId="9" borderId="15" xfId="0" applyFont="1" applyFill="1" applyBorder="1" applyAlignment="1">
      <alignment horizontal="center" vertical="top" wrapText="1"/>
    </xf>
    <xf numFmtId="0" fontId="11" fillId="9" borderId="14" xfId="0" applyFont="1" applyFill="1" applyBorder="1" applyAlignment="1">
      <alignment horizontal="center" vertical="top" wrapText="1"/>
    </xf>
    <xf numFmtId="0" fontId="11" fillId="10" borderId="15" xfId="0" applyFont="1" applyFill="1" applyBorder="1" applyAlignment="1">
      <alignment horizontal="center" vertical="top" wrapText="1"/>
    </xf>
    <xf numFmtId="0" fontId="11" fillId="10" borderId="13" xfId="0" applyFont="1" applyFill="1" applyBorder="1" applyAlignment="1">
      <alignment horizontal="center" vertical="top" wrapText="1"/>
    </xf>
    <xf numFmtId="0" fontId="11" fillId="10" borderId="14" xfId="0" applyFont="1" applyFill="1" applyBorder="1" applyAlignment="1">
      <alignment horizontal="center" vertical="top" wrapText="1"/>
    </xf>
    <xf numFmtId="0" fontId="11" fillId="9" borderId="13" xfId="0" applyFont="1" applyFill="1" applyBorder="1" applyAlignment="1">
      <alignment horizontal="center" vertical="top" wrapText="1"/>
    </xf>
    <xf numFmtId="0" fontId="11" fillId="9" borderId="16" xfId="0" applyFont="1" applyFill="1" applyBorder="1" applyAlignment="1">
      <alignment horizontal="center" vertical="top" wrapText="1"/>
    </xf>
    <xf numFmtId="0" fontId="11" fillId="9" borderId="17" xfId="0" applyFont="1" applyFill="1" applyBorder="1" applyAlignment="1">
      <alignment horizontal="center" vertical="top" wrapText="1"/>
    </xf>
    <xf numFmtId="0" fontId="11" fillId="10" borderId="16" xfId="0" applyFont="1" applyFill="1" applyBorder="1" applyAlignment="1">
      <alignment horizontal="center" vertical="top" wrapText="1"/>
    </xf>
    <xf numFmtId="0" fontId="11" fillId="10" borderId="17" xfId="0" applyFont="1" applyFill="1" applyBorder="1" applyAlignment="1">
      <alignment horizontal="center" vertical="top" wrapText="1"/>
    </xf>
    <xf numFmtId="49" fontId="3" fillId="11" borderId="0" xfId="0" applyNumberFormat="1" applyFont="1" applyFill="1" applyAlignment="1">
      <alignment vertical="top"/>
    </xf>
    <xf numFmtId="1" fontId="3" fillId="11" borderId="0" xfId="0" applyNumberFormat="1" applyFont="1" applyFill="1" applyAlignment="1">
      <alignment horizontal="left" vertical="top"/>
    </xf>
    <xf numFmtId="1" fontId="3" fillId="12" borderId="0" xfId="0" applyNumberFormat="1" applyFont="1" applyFill="1" applyAlignment="1">
      <alignment horizontal="left" vertical="top"/>
    </xf>
    <xf numFmtId="1" fontId="3" fillId="11" borderId="7" xfId="0" applyNumberFormat="1" applyFont="1" applyFill="1" applyBorder="1" applyAlignment="1">
      <alignment horizontal="center" vertical="top"/>
    </xf>
    <xf numFmtId="49" fontId="3" fillId="0" borderId="6" xfId="0" applyNumberFormat="1" applyFont="1" applyBorder="1" applyAlignment="1">
      <alignment horizontal="center" vertical="top"/>
    </xf>
    <xf numFmtId="0" fontId="3" fillId="0" borderId="0" xfId="0" applyFont="1" applyAlignment="1">
      <alignment horizontal="center" vertical="top"/>
    </xf>
    <xf numFmtId="49" fontId="3" fillId="0" borderId="7" xfId="0" applyNumberFormat="1" applyFont="1" applyBorder="1" applyAlignment="1">
      <alignment vertical="top"/>
    </xf>
    <xf numFmtId="49" fontId="3" fillId="0" borderId="0" xfId="0" applyNumberFormat="1" applyFont="1" applyAlignment="1">
      <alignment vertical="top"/>
    </xf>
    <xf numFmtId="49" fontId="3" fillId="0" borderId="6" xfId="0" applyNumberFormat="1" applyFont="1" applyBorder="1" applyAlignment="1">
      <alignment vertical="top"/>
    </xf>
    <xf numFmtId="49" fontId="3" fillId="0" borderId="0" xfId="0" applyNumberFormat="1" applyFont="1" applyAlignment="1">
      <alignment horizontal="left" vertical="top"/>
    </xf>
    <xf numFmtId="49" fontId="3" fillId="0" borderId="7" xfId="0" applyNumberFormat="1" applyFont="1" applyBorder="1" applyAlignment="1">
      <alignment horizontal="center" vertical="top"/>
    </xf>
    <xf numFmtId="49" fontId="3" fillId="0" borderId="0" xfId="0" applyNumberFormat="1" applyFont="1" applyAlignment="1">
      <alignment horizontal="center" vertical="top"/>
    </xf>
    <xf numFmtId="0" fontId="3" fillId="0" borderId="7" xfId="0" applyFont="1" applyBorder="1" applyAlignment="1">
      <alignment horizontal="center" vertical="top"/>
    </xf>
    <xf numFmtId="0" fontId="3" fillId="0" borderId="6" xfId="0" applyFont="1" applyBorder="1" applyAlignment="1">
      <alignment horizontal="center" vertical="top"/>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13" borderId="1" xfId="0" applyFont="1" applyFill="1" applyBorder="1" applyAlignment="1">
      <alignment horizontal="center" vertical="top" wrapText="1"/>
    </xf>
    <xf numFmtId="0" fontId="10" fillId="13" borderId="1" xfId="0" applyFont="1" applyFill="1" applyBorder="1" applyAlignment="1">
      <alignment horizontal="left" vertical="top" wrapText="1"/>
    </xf>
    <xf numFmtId="0" fontId="13" fillId="3" borderId="0" xfId="0" applyFont="1" applyFill="1"/>
    <xf numFmtId="0" fontId="14" fillId="3" borderId="0" xfId="0" applyFont="1" applyFill="1" applyAlignment="1">
      <alignment horizontal="center"/>
    </xf>
    <xf numFmtId="0" fontId="13" fillId="3" borderId="0" xfId="0" applyFont="1" applyFill="1" applyAlignment="1">
      <alignment wrapText="1"/>
    </xf>
    <xf numFmtId="49" fontId="12" fillId="11" borderId="6" xfId="0" applyNumberFormat="1" applyFont="1" applyFill="1" applyBorder="1" applyAlignment="1">
      <alignment vertical="top"/>
    </xf>
    <xf numFmtId="49" fontId="3" fillId="11" borderId="0" xfId="0" applyNumberFormat="1" applyFont="1" applyFill="1" applyAlignment="1">
      <alignment horizontal="center" vertical="top"/>
    </xf>
    <xf numFmtId="49" fontId="3" fillId="0" borderId="7" xfId="0" applyNumberFormat="1" applyFont="1" applyBorder="1" applyAlignment="1">
      <alignment horizontal="left" vertical="top"/>
    </xf>
    <xf numFmtId="49" fontId="15" fillId="14" borderId="0" xfId="0" applyNumberFormat="1" applyFont="1" applyFill="1"/>
    <xf numFmtId="49" fontId="0" fillId="14" borderId="0" xfId="0" applyNumberFormat="1" applyFill="1"/>
    <xf numFmtId="49" fontId="0" fillId="14" borderId="0" xfId="0" applyNumberFormat="1" applyFill="1" applyAlignment="1">
      <alignment horizontal="left"/>
    </xf>
    <xf numFmtId="49" fontId="0" fillId="0" borderId="0" xfId="0" applyNumberFormat="1"/>
    <xf numFmtId="49" fontId="15" fillId="0" borderId="0" xfId="0" applyNumberFormat="1" applyFont="1" applyAlignment="1">
      <alignment horizontal="center"/>
    </xf>
    <xf numFmtId="0" fontId="0" fillId="0" borderId="0" xfId="0" applyAlignment="1">
      <alignment horizontal="center"/>
    </xf>
  </cellXfs>
  <cellStyles count="768">
    <cellStyle name="Comma 2" xfId="46" xr:uid="{C011B348-6767-4DE8-8CD8-6D4AA9E99309}"/>
    <cellStyle name="Comma 2 2" xfId="94" xr:uid="{BEC3E8E7-CAA0-4A7B-81F5-249B8E4153A5}"/>
    <cellStyle name="Comma 2 2 2" xfId="192" xr:uid="{085B1EFB-CF96-4154-93FC-1DCB9471D44E}"/>
    <cellStyle name="Comma 2 2 2 2" xfId="384" xr:uid="{612A1EEB-33FC-45DE-9B69-BFC5FA24B648}"/>
    <cellStyle name="Comma 2 2 2 2 2" xfId="767" xr:uid="{F48D504E-F418-4962-BDD2-E93674BA3319}"/>
    <cellStyle name="Comma 2 2 2 3" xfId="575" xr:uid="{6878A595-D2F0-4938-BDA0-D6BCA1AB41FF}"/>
    <cellStyle name="Comma 2 2 3" xfId="288" xr:uid="{B70405E5-945A-4567-80DD-14FDB9A71CC5}"/>
    <cellStyle name="Comma 2 2 3 2" xfId="671" xr:uid="{538B797B-5955-430F-A058-E1188B9FDC89}"/>
    <cellStyle name="Comma 2 2 4" xfId="479" xr:uid="{94A76247-EECB-4479-B867-493B63B181FA}"/>
    <cellStyle name="Comma 2 3" xfId="144" xr:uid="{E5FD569F-386F-43EE-BC67-017A2D7ED57D}"/>
    <cellStyle name="Comma 2 3 2" xfId="336" xr:uid="{D6D2506A-462E-439A-993B-97148531617C}"/>
    <cellStyle name="Comma 2 3 2 2" xfId="719" xr:uid="{85374225-27AA-43E2-8972-A7715AA42DF0}"/>
    <cellStyle name="Comma 2 3 3" xfId="527" xr:uid="{2B816BEF-EB4C-4220-A902-C647CFE1B562}"/>
    <cellStyle name="Comma 2 4" xfId="240" xr:uid="{0BA13DF9-28A9-4F87-886B-64A81AD076E5}"/>
    <cellStyle name="Comma 2 4 2" xfId="623" xr:uid="{DB66D97C-AFDA-4897-A721-5BAD57850A61}"/>
    <cellStyle name="Comma 2 5" xfId="431" xr:uid="{49F642BC-36D5-483F-9CA9-F666F24E7A5E}"/>
    <cellStyle name="header" xfId="96" xr:uid="{F4F75ABC-E597-4F78-9C10-ABCDE27436F1}"/>
    <cellStyle name="Normal" xfId="0" builtinId="0"/>
    <cellStyle name="Normal 10" xfId="193" xr:uid="{640A87E8-7AF2-4401-BC35-F6E42A96BE7B}"/>
    <cellStyle name="Normal 10 2" xfId="576" xr:uid="{E21ABA93-57B3-4F34-B80C-3E49E912FA43}"/>
    <cellStyle name="Normal 2" xfId="1" xr:uid="{0A8BE6C1-3434-40F9-82F6-8A96903EC10C}"/>
    <cellStyle name="Normal 2 2" xfId="2" xr:uid="{97BA4588-79C6-4F04-9939-0508155B397F}"/>
    <cellStyle name="Normal 2 2 2" xfId="7" xr:uid="{C8BE5BFF-2DD2-4D90-BC10-4A241100F3AE}"/>
    <cellStyle name="Normal 2 2 2 2" xfId="18" xr:uid="{48A6BE1D-5431-4184-93DB-EECC7DACA594}"/>
    <cellStyle name="Normal 2 2 2 2 2" xfId="40" xr:uid="{929DE8B0-A326-4390-9FBF-CD8C70FBC519}"/>
    <cellStyle name="Normal 2 2 2 2 2 2" xfId="88" xr:uid="{A169EE1B-EDF5-4354-BB8B-754E1C586FA7}"/>
    <cellStyle name="Normal 2 2 2 2 2 2 2" xfId="186" xr:uid="{3BDDC751-8E67-4909-93AD-CE02D6083180}"/>
    <cellStyle name="Normal 2 2 2 2 2 2 2 2" xfId="378" xr:uid="{AE35D05A-A023-41DB-8EEB-5DF568BEAFC6}"/>
    <cellStyle name="Normal 2 2 2 2 2 2 2 2 2" xfId="761" xr:uid="{48DB2B87-5F84-4EAA-B639-773F24A1F3AE}"/>
    <cellStyle name="Normal 2 2 2 2 2 2 2 3" xfId="569" xr:uid="{0DE0BC79-309A-435A-AC8E-63FF84AE20D2}"/>
    <cellStyle name="Normal 2 2 2 2 2 2 3" xfId="282" xr:uid="{B856B749-6A85-42B8-BC22-57120A053664}"/>
    <cellStyle name="Normal 2 2 2 2 2 2 3 2" xfId="665" xr:uid="{B2400511-B211-44B4-9237-4C3A4B8DD549}"/>
    <cellStyle name="Normal 2 2 2 2 2 2 4" xfId="473" xr:uid="{0FA87FA9-9CC4-4A43-8C78-A1A1D4B7143C}"/>
    <cellStyle name="Normal 2 2 2 2 2 3" xfId="138" xr:uid="{DEDB2487-649C-4DC6-A9FF-38B18A10153E}"/>
    <cellStyle name="Normal 2 2 2 2 2 3 2" xfId="330" xr:uid="{C2413691-9FBB-4FD6-BE76-F5B5415C9DE3}"/>
    <cellStyle name="Normal 2 2 2 2 2 3 2 2" xfId="713" xr:uid="{171FE37B-7022-4F8F-83C8-23A534CC7865}"/>
    <cellStyle name="Normal 2 2 2 2 2 3 3" xfId="521" xr:uid="{DDB87584-294C-4E38-9621-65A7A9DF39D6}"/>
    <cellStyle name="Normal 2 2 2 2 2 4" xfId="234" xr:uid="{74925659-EC1A-4EDE-94D1-E273AFA22BD7}"/>
    <cellStyle name="Normal 2 2 2 2 2 4 2" xfId="617" xr:uid="{DAA0F231-8EF3-41E1-85FC-8B31D4DFDFF2}"/>
    <cellStyle name="Normal 2 2 2 2 2 5" xfId="425" xr:uid="{48D98CA7-8A55-473F-B35E-C91A16AB314C}"/>
    <cellStyle name="Normal 2 2 2 2 3" xfId="66" xr:uid="{739766F5-0995-4943-B1E7-6AC5FA5AD791}"/>
    <cellStyle name="Normal 2 2 2 2 3 2" xfId="164" xr:uid="{1946BA17-F33A-45D9-B407-358F7E0D0608}"/>
    <cellStyle name="Normal 2 2 2 2 3 2 2" xfId="356" xr:uid="{42F671BD-3C72-46BC-86B6-4EAC24B3D922}"/>
    <cellStyle name="Normal 2 2 2 2 3 2 2 2" xfId="739" xr:uid="{D39A062C-A7EA-4F72-92EB-D445B73098A8}"/>
    <cellStyle name="Normal 2 2 2 2 3 2 3" xfId="547" xr:uid="{318535DB-2220-4274-A3CD-26822EE731AE}"/>
    <cellStyle name="Normal 2 2 2 2 3 3" xfId="260" xr:uid="{C177A4EA-B16D-47FB-9B7D-256FE2855505}"/>
    <cellStyle name="Normal 2 2 2 2 3 3 2" xfId="643" xr:uid="{8EE046C9-8129-498E-9C33-2770DB1D2501}"/>
    <cellStyle name="Normal 2 2 2 2 3 4" xfId="451" xr:uid="{9FF98177-BE40-4D5E-944D-47686DE141CA}"/>
    <cellStyle name="Normal 2 2 2 2 4" xfId="116" xr:uid="{D0AA5470-B62F-4D56-A892-02589553F93A}"/>
    <cellStyle name="Normal 2 2 2 2 4 2" xfId="308" xr:uid="{252F4404-F4AB-4FC4-A9C8-F64C1BDBEAE9}"/>
    <cellStyle name="Normal 2 2 2 2 4 2 2" xfId="691" xr:uid="{10A120AF-AECE-4DB4-9CD7-400F8430188A}"/>
    <cellStyle name="Normal 2 2 2 2 4 3" xfId="499" xr:uid="{C3D17354-262F-49AD-9FD9-540408B54F05}"/>
    <cellStyle name="Normal 2 2 2 2 5" xfId="212" xr:uid="{AAC036E2-5C1E-4988-9508-10498BF6411B}"/>
    <cellStyle name="Normal 2 2 2 2 5 2" xfId="595" xr:uid="{9F4729A5-EEAC-4F36-8AD9-773456BBFE68}"/>
    <cellStyle name="Normal 2 2 2 2 6" xfId="403" xr:uid="{616BF6D3-ACCE-4830-AC5D-03C4839329C9}"/>
    <cellStyle name="Normal 2 2 2 3" xfId="29" xr:uid="{BF0E4A79-234B-4D6D-9F48-D655282F6281}"/>
    <cellStyle name="Normal 2 2 2 3 2" xfId="77" xr:uid="{CA3F08C9-48A3-4D83-BF65-607EF795C6A3}"/>
    <cellStyle name="Normal 2 2 2 3 2 2" xfId="175" xr:uid="{30373CC2-1ACB-4383-A1AF-8B6841507621}"/>
    <cellStyle name="Normal 2 2 2 3 2 2 2" xfId="367" xr:uid="{A6EE0B22-E177-4A64-AC44-0BB92F30EF11}"/>
    <cellStyle name="Normal 2 2 2 3 2 2 2 2" xfId="750" xr:uid="{8ECC047F-48B6-4C18-A7E4-CE85D21E85D8}"/>
    <cellStyle name="Normal 2 2 2 3 2 2 3" xfId="558" xr:uid="{B4670CF4-1288-490C-B16F-A146B6F80F94}"/>
    <cellStyle name="Normal 2 2 2 3 2 3" xfId="271" xr:uid="{42D5BCCA-7A95-4F0B-908F-C756D404C7D0}"/>
    <cellStyle name="Normal 2 2 2 3 2 3 2" xfId="654" xr:uid="{F2727918-55B4-4BC9-832B-FF30569471AF}"/>
    <cellStyle name="Normal 2 2 2 3 2 4" xfId="462" xr:uid="{EAAF0F5A-1167-44CB-86B2-437169DA0C32}"/>
    <cellStyle name="Normal 2 2 2 3 3" xfId="127" xr:uid="{D3120466-7B60-42AE-8A2D-6D3AA54FDB2B}"/>
    <cellStyle name="Normal 2 2 2 3 3 2" xfId="319" xr:uid="{CED7D640-F132-46AC-B72E-3931826F729C}"/>
    <cellStyle name="Normal 2 2 2 3 3 2 2" xfId="702" xr:uid="{CA692593-F00E-46FC-9BC0-621AE78637E5}"/>
    <cellStyle name="Normal 2 2 2 3 3 3" xfId="510" xr:uid="{0B9D825A-3536-40E4-BCFF-58BCDC6AA002}"/>
    <cellStyle name="Normal 2 2 2 3 4" xfId="223" xr:uid="{24800B0F-D73F-454F-8671-985AC186783B}"/>
    <cellStyle name="Normal 2 2 2 3 4 2" xfId="606" xr:uid="{BC8E9A72-8D5E-47C4-9D92-9BE69DB15F60}"/>
    <cellStyle name="Normal 2 2 2 3 5" xfId="414" xr:uid="{8E90ADD8-BC42-494C-8228-7B07E529F4B0}"/>
    <cellStyle name="Normal 2 2 2 4" xfId="55" xr:uid="{CBFBB686-0826-4F87-BE7F-6FC0176E5030}"/>
    <cellStyle name="Normal 2 2 2 4 2" xfId="153" xr:uid="{EB671F55-EC9A-47D4-9A81-FE7E32FADE45}"/>
    <cellStyle name="Normal 2 2 2 4 2 2" xfId="345" xr:uid="{D422FEBA-51BA-47D1-9C76-BAF8E066F6A3}"/>
    <cellStyle name="Normal 2 2 2 4 2 2 2" xfId="728" xr:uid="{E22480CF-75D2-4B80-9AB2-2F04542F99BF}"/>
    <cellStyle name="Normal 2 2 2 4 2 3" xfId="536" xr:uid="{E9B6508F-7023-4470-B07F-030FFFDAFD25}"/>
    <cellStyle name="Normal 2 2 2 4 3" xfId="249" xr:uid="{0BEB38C5-D34F-4195-B313-7D635B994EA0}"/>
    <cellStyle name="Normal 2 2 2 4 3 2" xfId="632" xr:uid="{D30380D2-7734-4456-8DC8-E023ACDE5E93}"/>
    <cellStyle name="Normal 2 2 2 4 4" xfId="440" xr:uid="{58025FEB-E1F2-4E5E-AF31-4BFFECE7FA9E}"/>
    <cellStyle name="Normal 2 2 2 5" xfId="105" xr:uid="{B023B70B-0139-47BC-AED2-9CBE8A5CD7E1}"/>
    <cellStyle name="Normal 2 2 2 5 2" xfId="297" xr:uid="{DEE400FB-231C-4704-8D32-A4DC12093C2D}"/>
    <cellStyle name="Normal 2 2 2 5 2 2" xfId="680" xr:uid="{443D4D39-FF73-4369-A34A-8F85917A5875}"/>
    <cellStyle name="Normal 2 2 2 5 3" xfId="488" xr:uid="{1FEC1E21-46CA-471C-A558-68BD6A36680E}"/>
    <cellStyle name="Normal 2 2 2 6" xfId="201" xr:uid="{4F8DED84-F7D6-4E86-B2CA-BA9331ECDF5E}"/>
    <cellStyle name="Normal 2 2 2 6 2" xfId="584" xr:uid="{F3EB2CD4-BA66-4B41-90D5-EBFF023769BC}"/>
    <cellStyle name="Normal 2 2 2 7" xfId="392" xr:uid="{D2283036-069F-4019-A2FE-9D3FD2582F02}"/>
    <cellStyle name="Normal 2 2 3" xfId="13" xr:uid="{94E3468E-F9B2-4A1B-BDB3-9CB9650E0A6E}"/>
    <cellStyle name="Normal 2 2 3 2" xfId="35" xr:uid="{49E13576-1761-4CDD-A86B-9B6FF7DC42FE}"/>
    <cellStyle name="Normal 2 2 3 2 2" xfId="83" xr:uid="{0B428003-D315-47D8-98F8-A629E78DC8D0}"/>
    <cellStyle name="Normal 2 2 3 2 2 2" xfId="181" xr:uid="{7CA33AC7-7AE5-47A9-A897-B1F2EE5E59D1}"/>
    <cellStyle name="Normal 2 2 3 2 2 2 2" xfId="373" xr:uid="{4608670A-5709-47C6-ADE7-4120AAA8B64A}"/>
    <cellStyle name="Normal 2 2 3 2 2 2 2 2" xfId="756" xr:uid="{3B70FD64-461A-4CD6-90C0-B2C3F6069F3B}"/>
    <cellStyle name="Normal 2 2 3 2 2 2 3" xfId="564" xr:uid="{CE9EB6D9-F80A-4930-BDC2-FA2E6AB9C354}"/>
    <cellStyle name="Normal 2 2 3 2 2 3" xfId="277" xr:uid="{6E400E19-C1F1-47C7-A09C-87122FB8E29A}"/>
    <cellStyle name="Normal 2 2 3 2 2 3 2" xfId="660" xr:uid="{7D357A5D-CDC5-4327-87A2-D3A6EFF89D14}"/>
    <cellStyle name="Normal 2 2 3 2 2 4" xfId="468" xr:uid="{E52AEDCB-58F0-45BF-A1DD-1423B5CB1529}"/>
    <cellStyle name="Normal 2 2 3 2 3" xfId="133" xr:uid="{992A10D8-485F-458F-9A51-352FEF504DBE}"/>
    <cellStyle name="Normal 2 2 3 2 3 2" xfId="325" xr:uid="{8A8A276E-3A8A-42EB-9E20-88C054D4A469}"/>
    <cellStyle name="Normal 2 2 3 2 3 2 2" xfId="708" xr:uid="{97752953-932F-4123-9F88-7D74312D0E32}"/>
    <cellStyle name="Normal 2 2 3 2 3 3" xfId="516" xr:uid="{4ED376E9-B95D-4316-A8A7-9A6B2EF7BA41}"/>
    <cellStyle name="Normal 2 2 3 2 4" xfId="229" xr:uid="{6B72A890-4516-46A7-9B13-0458D810422D}"/>
    <cellStyle name="Normal 2 2 3 2 4 2" xfId="612" xr:uid="{778D6ED0-8968-49B0-9846-0C334E3D4BE9}"/>
    <cellStyle name="Normal 2 2 3 2 5" xfId="420" xr:uid="{2C3A0DA4-1B15-4ECE-995E-FCBD4246E319}"/>
    <cellStyle name="Normal 2 2 3 3" xfId="61" xr:uid="{A856E859-C8D1-44B1-BDE6-0DB9DFDC7575}"/>
    <cellStyle name="Normal 2 2 3 3 2" xfId="159" xr:uid="{B51ECCD8-1784-4F4B-9333-EA61DBD355E9}"/>
    <cellStyle name="Normal 2 2 3 3 2 2" xfId="351" xr:uid="{E1E04C42-86FA-403A-846A-5169C4AC0B7E}"/>
    <cellStyle name="Normal 2 2 3 3 2 2 2" xfId="734" xr:uid="{7823346B-656E-4B1D-BFE0-1E6252E456E5}"/>
    <cellStyle name="Normal 2 2 3 3 2 3" xfId="542" xr:uid="{377A7B71-98F8-4167-9971-DA728118A7B7}"/>
    <cellStyle name="Normal 2 2 3 3 3" xfId="255" xr:uid="{FD54B3B0-8321-478B-8ADB-FED21A8BCEDB}"/>
    <cellStyle name="Normal 2 2 3 3 3 2" xfId="638" xr:uid="{54E0E902-5704-4DC1-A341-A86B008F1DAC}"/>
    <cellStyle name="Normal 2 2 3 3 4" xfId="446" xr:uid="{EBAB55F3-7D11-4EE1-ACE6-32A6ECDCD40B}"/>
    <cellStyle name="Normal 2 2 3 4" xfId="111" xr:uid="{6F86B2B3-B03B-439D-8C3A-DE9E116BEB82}"/>
    <cellStyle name="Normal 2 2 3 4 2" xfId="303" xr:uid="{06F3E612-FB37-4C57-B68F-504A64F143BF}"/>
    <cellStyle name="Normal 2 2 3 4 2 2" xfId="686" xr:uid="{AB2763ED-1C55-4430-8644-FAA66B631BC6}"/>
    <cellStyle name="Normal 2 2 3 4 3" xfId="494" xr:uid="{EA9165DC-1D01-44CC-A719-C9E51C458502}"/>
    <cellStyle name="Normal 2 2 3 5" xfId="207" xr:uid="{2FDA6577-BFBE-49A7-848D-F46AAA814A67}"/>
    <cellStyle name="Normal 2 2 3 5 2" xfId="590" xr:uid="{95CAC8EA-AC90-489D-AB97-78A1E20DA2C9}"/>
    <cellStyle name="Normal 2 2 3 6" xfId="398" xr:uid="{68415905-324C-498E-B6EE-F77979A03B31}"/>
    <cellStyle name="Normal 2 2 4" xfId="24" xr:uid="{CCFCA6EA-2A2B-4F22-98CE-F430B581F800}"/>
    <cellStyle name="Normal 2 2 4 2" xfId="72" xr:uid="{1351D9D4-220C-4FAA-A46A-08CA8E48CA38}"/>
    <cellStyle name="Normal 2 2 4 2 2" xfId="170" xr:uid="{B3AD9406-BCFC-4FC4-80AF-E7B17F0D20F8}"/>
    <cellStyle name="Normal 2 2 4 2 2 2" xfId="362" xr:uid="{2CF5177D-1E12-4168-8A9A-428ABC26B9D5}"/>
    <cellStyle name="Normal 2 2 4 2 2 2 2" xfId="745" xr:uid="{4DC15736-FF4A-4091-8C70-A417BF6EAB34}"/>
    <cellStyle name="Normal 2 2 4 2 2 3" xfId="553" xr:uid="{D84098D1-5786-49F5-BE3C-4072103166F0}"/>
    <cellStyle name="Normal 2 2 4 2 3" xfId="266" xr:uid="{1AB2DF1F-E926-4A13-8609-8AFFA0E23EC2}"/>
    <cellStyle name="Normal 2 2 4 2 3 2" xfId="649" xr:uid="{2A3EF242-C118-40CE-9F52-1D16B28C098B}"/>
    <cellStyle name="Normal 2 2 4 2 4" xfId="457" xr:uid="{A433E2B1-FE65-49F5-853E-919A7171E9A6}"/>
    <cellStyle name="Normal 2 2 4 3" xfId="122" xr:uid="{37EE8ED5-2D8B-4F13-AE46-7FAA384197C8}"/>
    <cellStyle name="Normal 2 2 4 3 2" xfId="314" xr:uid="{D0F1EF92-E846-4322-9C13-43B75399C0CF}"/>
    <cellStyle name="Normal 2 2 4 3 2 2" xfId="697" xr:uid="{FD7BC228-AE85-4E9F-82FB-CB6CF8DDE83E}"/>
    <cellStyle name="Normal 2 2 4 3 3" xfId="505" xr:uid="{E7A6BD4C-0C20-4DC2-BC35-DC76D2287CC8}"/>
    <cellStyle name="Normal 2 2 4 4" xfId="218" xr:uid="{0C353384-879D-430E-95EF-551BBA448CEE}"/>
    <cellStyle name="Normal 2 2 4 4 2" xfId="601" xr:uid="{10AD05FB-565D-41A9-9A1B-8AB4530CB4AE}"/>
    <cellStyle name="Normal 2 2 4 5" xfId="409" xr:uid="{D05A3F60-7B28-402A-8C1A-A8F88F345D20}"/>
    <cellStyle name="Normal 2 2 5" xfId="50" xr:uid="{F1ABD57D-69A2-4AAE-B6F9-683AAFB02F72}"/>
    <cellStyle name="Normal 2 2 5 2" xfId="148" xr:uid="{1D3AB785-4330-400E-ACA6-F17577F26961}"/>
    <cellStyle name="Normal 2 2 5 2 2" xfId="340" xr:uid="{40D1DC40-B721-4F60-9A3D-53AF286D4A9F}"/>
    <cellStyle name="Normal 2 2 5 2 2 2" xfId="723" xr:uid="{46C815A4-DCE7-4A6C-A2CB-B32CD333A789}"/>
    <cellStyle name="Normal 2 2 5 2 3" xfId="531" xr:uid="{AD1BC0BD-0DC3-42F4-B7F5-BE26377A4AD6}"/>
    <cellStyle name="Normal 2 2 5 3" xfId="244" xr:uid="{94D256F4-8D30-49E8-95A7-8ADA1ED773F5}"/>
    <cellStyle name="Normal 2 2 5 3 2" xfId="627" xr:uid="{EAD8DBF2-3225-4EA0-B0CA-9A9B901BD6D0}"/>
    <cellStyle name="Normal 2 2 5 4" xfId="435" xr:uid="{956B6216-8E56-4683-AE4C-37EB37E0F1D6}"/>
    <cellStyle name="Normal 2 2 6" xfId="100" xr:uid="{21CC7320-3F57-44FD-99A0-46912612E4A5}"/>
    <cellStyle name="Normal 2 2 6 2" xfId="292" xr:uid="{8952CA36-352E-40CB-A019-5359BD43EF54}"/>
    <cellStyle name="Normal 2 2 6 2 2" xfId="675" xr:uid="{373066F2-84FB-4BBF-9E8B-AACCB85FEE45}"/>
    <cellStyle name="Normal 2 2 6 3" xfId="483" xr:uid="{103ECD7C-9539-4999-9548-3D46E91296E0}"/>
    <cellStyle name="Normal 2 2 7" xfId="196" xr:uid="{8BB65120-50AA-4155-A913-B54047637DEC}"/>
    <cellStyle name="Normal 2 2 7 2" xfId="579" xr:uid="{F4AEA37D-85BC-4DBF-B6D7-A0552B7DF502}"/>
    <cellStyle name="Normal 2 2 8" xfId="387" xr:uid="{DB2E264A-3F42-4383-A389-F188B7D3F9E4}"/>
    <cellStyle name="Normal 2 3" xfId="5" xr:uid="{F33FA85A-5C45-45E3-A267-00924EFFACF0}"/>
    <cellStyle name="Normal 2 3 2" xfId="16" xr:uid="{1A3EC5ED-6B5C-46EE-88D8-510F9A88690D}"/>
    <cellStyle name="Normal 2 3 2 2" xfId="38" xr:uid="{D70D78CC-31B3-46E3-9993-5D5293CD40B6}"/>
    <cellStyle name="Normal 2 3 2 2 2" xfId="86" xr:uid="{82C3A8E2-C8EF-4974-8DE0-7AD67494F40A}"/>
    <cellStyle name="Normal 2 3 2 2 2 2" xfId="184" xr:uid="{464F2208-7C7B-48B7-B42D-122798AC045A}"/>
    <cellStyle name="Normal 2 3 2 2 2 2 2" xfId="376" xr:uid="{9E2226C0-B92D-4139-8D29-EDBA285B324A}"/>
    <cellStyle name="Normal 2 3 2 2 2 2 2 2" xfId="759" xr:uid="{C66F6485-5E39-48CD-BA4D-135E2A0E278E}"/>
    <cellStyle name="Normal 2 3 2 2 2 2 3" xfId="567" xr:uid="{37D20DB0-F829-4891-B199-94B74933A3AF}"/>
    <cellStyle name="Normal 2 3 2 2 2 3" xfId="280" xr:uid="{CC241E68-4E77-476A-87F3-50219F68B327}"/>
    <cellStyle name="Normal 2 3 2 2 2 3 2" xfId="663" xr:uid="{ACE478E3-D70A-42EE-81BA-C1D38A2B6B2A}"/>
    <cellStyle name="Normal 2 3 2 2 2 4" xfId="471" xr:uid="{79A67664-29A0-4075-AD10-C85D960820ED}"/>
    <cellStyle name="Normal 2 3 2 2 3" xfId="136" xr:uid="{5580CD85-34C0-4264-BD03-CC02D3232222}"/>
    <cellStyle name="Normal 2 3 2 2 3 2" xfId="328" xr:uid="{C9AEF804-BDC6-41D9-83BD-2130709F3064}"/>
    <cellStyle name="Normal 2 3 2 2 3 2 2" xfId="711" xr:uid="{AE980232-C64C-4C75-B664-079365531F80}"/>
    <cellStyle name="Normal 2 3 2 2 3 3" xfId="519" xr:uid="{C4234B78-E8B3-4B1A-850C-E8449EC225B4}"/>
    <cellStyle name="Normal 2 3 2 2 4" xfId="232" xr:uid="{EDBC3405-7749-4F5A-B8DA-9AC096E64B57}"/>
    <cellStyle name="Normal 2 3 2 2 4 2" xfId="615" xr:uid="{88F8B9A2-0BA4-4936-879F-E28697A383D8}"/>
    <cellStyle name="Normal 2 3 2 2 5" xfId="423" xr:uid="{9A80D6C3-4D1C-4807-B53A-4687FCA8ED7D}"/>
    <cellStyle name="Normal 2 3 2 3" xfId="64" xr:uid="{A5497D1C-8672-44DA-BC41-7E2F75DE1A8D}"/>
    <cellStyle name="Normal 2 3 2 3 2" xfId="162" xr:uid="{B8AB5741-A14E-40F0-9A87-F107506A4DF6}"/>
    <cellStyle name="Normal 2 3 2 3 2 2" xfId="354" xr:uid="{0FB5DACB-1F47-43AD-86C4-43E74AE9FF72}"/>
    <cellStyle name="Normal 2 3 2 3 2 2 2" xfId="737" xr:uid="{6CEB6CD3-E59B-4FA1-B701-A51329EB4B5B}"/>
    <cellStyle name="Normal 2 3 2 3 2 3" xfId="545" xr:uid="{AC6CEA4E-4AB0-4065-820B-500997FD07D8}"/>
    <cellStyle name="Normal 2 3 2 3 3" xfId="258" xr:uid="{9F40A121-0469-4B55-907D-EF323CA12CD3}"/>
    <cellStyle name="Normal 2 3 2 3 3 2" xfId="641" xr:uid="{1C4908E7-2BD0-458E-ACD3-F002CFCE403A}"/>
    <cellStyle name="Normal 2 3 2 3 4" xfId="449" xr:uid="{D4C4468C-6411-4794-85F9-ABD11A08FA69}"/>
    <cellStyle name="Normal 2 3 2 4" xfId="114" xr:uid="{62FC8ECF-1BBD-4E47-AAE1-BBCDFC1D3D2E}"/>
    <cellStyle name="Normal 2 3 2 4 2" xfId="306" xr:uid="{45EDAAB2-1E00-4595-9154-80EDB8FCF8D8}"/>
    <cellStyle name="Normal 2 3 2 4 2 2" xfId="689" xr:uid="{6423B931-53C8-492B-B7D9-F1B44961F9DE}"/>
    <cellStyle name="Normal 2 3 2 4 3" xfId="497" xr:uid="{C78F0D7F-6258-4B7F-852B-255B250A4D1F}"/>
    <cellStyle name="Normal 2 3 2 5" xfId="210" xr:uid="{58FB545C-459D-4467-8F2B-CF7AEDB055FC}"/>
    <cellStyle name="Normal 2 3 2 5 2" xfId="593" xr:uid="{8D5B1414-FE9A-4606-8029-6052D0FDB8C5}"/>
    <cellStyle name="Normal 2 3 2 6" xfId="401" xr:uid="{4EA529C4-109B-4DD3-B1AC-8B96E13FB1DE}"/>
    <cellStyle name="Normal 2 3 3" xfId="27" xr:uid="{CEA6A0E0-8E52-4922-AEF2-11455C13CFFE}"/>
    <cellStyle name="Normal 2 3 3 2" xfId="75" xr:uid="{AF57F2A8-36F7-4B36-B309-07AA20B71250}"/>
    <cellStyle name="Normal 2 3 3 2 2" xfId="173" xr:uid="{98807106-966F-4129-B988-4153621AFD55}"/>
    <cellStyle name="Normal 2 3 3 2 2 2" xfId="365" xr:uid="{01DB321C-C98E-43D1-89E9-0CEF3442B9D9}"/>
    <cellStyle name="Normal 2 3 3 2 2 2 2" xfId="748" xr:uid="{73515C16-5D2C-44AF-AF37-86DD4B2DBFE8}"/>
    <cellStyle name="Normal 2 3 3 2 2 3" xfId="556" xr:uid="{2906B505-F671-48B5-8FEC-843BB57B970A}"/>
    <cellStyle name="Normal 2 3 3 2 3" xfId="269" xr:uid="{D96CE862-BB43-4540-BBF4-EDBA5253FB2D}"/>
    <cellStyle name="Normal 2 3 3 2 3 2" xfId="652" xr:uid="{CA539CF4-8001-40F2-B9DC-7B0E2F8ADB75}"/>
    <cellStyle name="Normal 2 3 3 2 4" xfId="460" xr:uid="{A91F9555-CC5E-467A-9FE3-309DFEEF2294}"/>
    <cellStyle name="Normal 2 3 3 3" xfId="125" xr:uid="{E16C7B63-D620-45B4-A00A-57A6236C7EF9}"/>
    <cellStyle name="Normal 2 3 3 3 2" xfId="317" xr:uid="{1C1F3930-8532-4331-A05E-C3BF3F2789DA}"/>
    <cellStyle name="Normal 2 3 3 3 2 2" xfId="700" xr:uid="{8B25E61C-BFC9-41D0-AA45-C6D9336EFD18}"/>
    <cellStyle name="Normal 2 3 3 3 3" xfId="508" xr:uid="{6ADEB8B1-CB3A-4133-B324-5E64DB935F57}"/>
    <cellStyle name="Normal 2 3 3 4" xfId="221" xr:uid="{3D67376F-E607-41B4-8758-F2D8B0412A0B}"/>
    <cellStyle name="Normal 2 3 3 4 2" xfId="604" xr:uid="{35320EF3-4829-4CE9-BA82-EB5F92AFF4F9}"/>
    <cellStyle name="Normal 2 3 3 5" xfId="412" xr:uid="{E8D992C1-E740-4213-BE4F-BDAA6BED152C}"/>
    <cellStyle name="Normal 2 3 4" xfId="53" xr:uid="{8FE36675-5042-43C7-97CF-22F98D774065}"/>
    <cellStyle name="Normal 2 3 4 2" xfId="151" xr:uid="{B320A0A5-491C-4FF7-B1C3-6CB1799FD81E}"/>
    <cellStyle name="Normal 2 3 4 2 2" xfId="343" xr:uid="{DAD2C919-058E-4956-98B8-B8F8410B5B0D}"/>
    <cellStyle name="Normal 2 3 4 2 2 2" xfId="726" xr:uid="{482778B3-7388-4E78-976A-33957C5CE5C6}"/>
    <cellStyle name="Normal 2 3 4 2 3" xfId="534" xr:uid="{B017A20C-0027-4811-BF4E-4100791CAC8E}"/>
    <cellStyle name="Normal 2 3 4 3" xfId="247" xr:uid="{1FB6DC1A-D323-4717-AE78-9F5827D9F201}"/>
    <cellStyle name="Normal 2 3 4 3 2" xfId="630" xr:uid="{B7F1264A-6157-41E1-8EA7-E5E3C536368A}"/>
    <cellStyle name="Normal 2 3 4 4" xfId="438" xr:uid="{D37383CB-C3FC-40EF-A31F-2AE2CB9202B0}"/>
    <cellStyle name="Normal 2 3 5" xfId="103" xr:uid="{20310D2B-D9E8-4D08-B939-CF9C056D4A69}"/>
    <cellStyle name="Normal 2 3 5 2" xfId="295" xr:uid="{69CA3BA5-52E2-4A62-922E-330602F8959C}"/>
    <cellStyle name="Normal 2 3 5 2 2" xfId="678" xr:uid="{43AB03A8-517D-4AE0-819C-1C177676E17E}"/>
    <cellStyle name="Normal 2 3 5 3" xfId="486" xr:uid="{41385F5D-8BC5-47EA-AC0B-7E230B81B31D}"/>
    <cellStyle name="Normal 2 3 6" xfId="199" xr:uid="{E33F04BD-D316-41F4-BF92-AC467051132F}"/>
    <cellStyle name="Normal 2 3 6 2" xfId="582" xr:uid="{4392845F-E811-42EB-B3BC-E9CE5E5A2607}"/>
    <cellStyle name="Normal 2 3 7" xfId="390" xr:uid="{060D6653-B9F6-400C-89B0-8ADF7A7AE60B}"/>
    <cellStyle name="Normal 2 4" xfId="11" xr:uid="{9DA67631-E8D3-483B-9BB0-6A5AC9C01266}"/>
    <cellStyle name="Normal 2 4 2" xfId="33" xr:uid="{963644E9-C3CB-433E-AF9A-9525E3498981}"/>
    <cellStyle name="Normal 2 4 2 2" xfId="81" xr:uid="{161C9B29-0E94-42B6-8AAA-4762D61C6FDE}"/>
    <cellStyle name="Normal 2 4 2 2 2" xfId="179" xr:uid="{98B9977B-CDFF-46E1-B96B-3CA660A20B1B}"/>
    <cellStyle name="Normal 2 4 2 2 2 2" xfId="371" xr:uid="{91F223C3-E8D9-4473-8D77-0BF529101435}"/>
    <cellStyle name="Normal 2 4 2 2 2 2 2" xfId="754" xr:uid="{B93C02E1-459C-42FC-A0CB-CE14B9247627}"/>
    <cellStyle name="Normal 2 4 2 2 2 3" xfId="562" xr:uid="{17082BB0-6283-43FF-AFF8-79D239F97BF6}"/>
    <cellStyle name="Normal 2 4 2 2 3" xfId="275" xr:uid="{85CEE3D0-FD8F-4E5E-948C-7E2D259BD88D}"/>
    <cellStyle name="Normal 2 4 2 2 3 2" xfId="658" xr:uid="{E2EA06F5-B098-49B1-99B8-F34BA65D8ED1}"/>
    <cellStyle name="Normal 2 4 2 2 4" xfId="466" xr:uid="{4AC18F45-4D47-4CD1-95AC-D7D11089FC77}"/>
    <cellStyle name="Normal 2 4 2 3" xfId="131" xr:uid="{5ED0927D-9741-4A66-864A-F7CA119E519C}"/>
    <cellStyle name="Normal 2 4 2 3 2" xfId="323" xr:uid="{7515BE16-D99E-4F44-A85B-5C3D63A34151}"/>
    <cellStyle name="Normal 2 4 2 3 2 2" xfId="706" xr:uid="{9D6F1E01-9478-4ED5-8AD8-E038066F9896}"/>
    <cellStyle name="Normal 2 4 2 3 3" xfId="514" xr:uid="{1387D20D-A83D-4B50-86BF-17CD90B74B71}"/>
    <cellStyle name="Normal 2 4 2 4" xfId="227" xr:uid="{AB1629BB-73E2-43C4-8C8C-8FAEBC871F1A}"/>
    <cellStyle name="Normal 2 4 2 4 2" xfId="610" xr:uid="{0489EE6C-38A4-4743-9E37-23F9BC9DAAE0}"/>
    <cellStyle name="Normal 2 4 2 5" xfId="418" xr:uid="{5BAEBFC5-A821-4A1C-B8FA-66D4094343F3}"/>
    <cellStyle name="Normal 2 4 3" xfId="59" xr:uid="{1C289694-EB43-4B3E-BCA9-3DA0193401D3}"/>
    <cellStyle name="Normal 2 4 3 2" xfId="157" xr:uid="{9441042D-355A-417F-80B0-46DBDD33CDDE}"/>
    <cellStyle name="Normal 2 4 3 2 2" xfId="349" xr:uid="{AE671BF3-CBD9-4365-B0B9-4D6DD7991F60}"/>
    <cellStyle name="Normal 2 4 3 2 2 2" xfId="732" xr:uid="{F1233748-B5C7-4323-AFF4-17E17CA7473E}"/>
    <cellStyle name="Normal 2 4 3 2 3" xfId="540" xr:uid="{AE23CD55-B051-4F0F-9487-547F813B5407}"/>
    <cellStyle name="Normal 2 4 3 3" xfId="253" xr:uid="{65AE0D50-9FAE-472F-ACFB-BA6A1E648724}"/>
    <cellStyle name="Normal 2 4 3 3 2" xfId="636" xr:uid="{B8231FD0-BA15-472F-AB4C-C8ABF1EAFE11}"/>
    <cellStyle name="Normal 2 4 3 4" xfId="444" xr:uid="{F85A1773-F80D-47DF-A55D-312477C9C7C4}"/>
    <cellStyle name="Normal 2 4 4" xfId="109" xr:uid="{CDBA4CFF-C956-4FA6-BC71-6C51DDE94F43}"/>
    <cellStyle name="Normal 2 4 4 2" xfId="301" xr:uid="{310166A4-8847-411D-9D40-1C9A9C0DDBC2}"/>
    <cellStyle name="Normal 2 4 4 2 2" xfId="684" xr:uid="{BDCA956A-31D0-4E33-A95D-EC6B481B8210}"/>
    <cellStyle name="Normal 2 4 4 3" xfId="492" xr:uid="{EBE936E9-D6DB-4169-AD7B-A7B169A14FD2}"/>
    <cellStyle name="Normal 2 4 5" xfId="205" xr:uid="{F87A1921-2200-4503-B604-00149C71A49C}"/>
    <cellStyle name="Normal 2 4 5 2" xfId="588" xr:uid="{C6CD25A0-84F4-4669-B17F-5C03379F865D}"/>
    <cellStyle name="Normal 2 4 6" xfId="396" xr:uid="{6B59C4E7-49D5-421A-97F5-FA4845C743C8}"/>
    <cellStyle name="Normal 2 5" xfId="22" xr:uid="{49F88EA1-5CB3-42D3-A8C0-AE491B5F0674}"/>
    <cellStyle name="Normal 2 5 2" xfId="70" xr:uid="{CDE91321-CC97-480A-BD3C-7EE8777A8AB7}"/>
    <cellStyle name="Normal 2 5 2 2" xfId="168" xr:uid="{87BA06C5-FC00-4FDF-9616-597B0B5529C9}"/>
    <cellStyle name="Normal 2 5 2 2 2" xfId="360" xr:uid="{EB39FC4A-77AC-4A2D-BD2A-6F1A0D739269}"/>
    <cellStyle name="Normal 2 5 2 2 2 2" xfId="743" xr:uid="{633B7E1C-30DD-4706-9174-B5F5AD212220}"/>
    <cellStyle name="Normal 2 5 2 2 3" xfId="551" xr:uid="{C8580EC2-DC78-4CB5-B3D3-42BFDA6DC0FA}"/>
    <cellStyle name="Normal 2 5 2 3" xfId="264" xr:uid="{B8E03B02-2B53-40EB-8AD4-AB7F2BA5AFB5}"/>
    <cellStyle name="Normal 2 5 2 3 2" xfId="647" xr:uid="{44F7D9DE-79C4-4D6E-9957-250BE85A10EC}"/>
    <cellStyle name="Normal 2 5 2 4" xfId="455" xr:uid="{A2BA0376-C9C8-412B-A3DF-3EB5B5A6179E}"/>
    <cellStyle name="Normal 2 5 3" xfId="120" xr:uid="{F4635818-D938-4795-AEDD-451005BA3934}"/>
    <cellStyle name="Normal 2 5 3 2" xfId="312" xr:uid="{75BEED1B-A559-43F2-A535-5FA6E57B364A}"/>
    <cellStyle name="Normal 2 5 3 2 2" xfId="695" xr:uid="{90475562-287F-46C6-8059-CDF86E1EE783}"/>
    <cellStyle name="Normal 2 5 3 3" xfId="503" xr:uid="{DE7D3CBC-C75B-4529-B25C-87AF672662DB}"/>
    <cellStyle name="Normal 2 5 4" xfId="216" xr:uid="{9CED7AC6-BF8E-42F2-B488-B062B21E59A1}"/>
    <cellStyle name="Normal 2 5 4 2" xfId="599" xr:uid="{C44CEDD6-F1EE-4E43-A343-562D77FECF60}"/>
    <cellStyle name="Normal 2 5 5" xfId="407" xr:uid="{58A4FF10-2C40-423C-AAD6-D8FA44DBDD3E}"/>
    <cellStyle name="Normal 2 6" xfId="48" xr:uid="{12124C5D-7781-4BAE-B3A0-73ED71A89E87}"/>
    <cellStyle name="Normal 2 6 2" xfId="146" xr:uid="{FAAB7F52-B5D3-440E-80EA-79673EAC2AB4}"/>
    <cellStyle name="Normal 2 6 2 2" xfId="338" xr:uid="{284A5E7F-1114-4D03-A64F-7BE938F0DF74}"/>
    <cellStyle name="Normal 2 6 2 2 2" xfId="721" xr:uid="{D7541A7C-E6AF-4F1E-A66B-BD8B32CB0753}"/>
    <cellStyle name="Normal 2 6 2 3" xfId="529" xr:uid="{EA920BEC-54A2-4679-AD6C-19F030A70E3A}"/>
    <cellStyle name="Normal 2 6 3" xfId="242" xr:uid="{9F080EA2-E89B-4FBD-8CEE-5293944AEDD6}"/>
    <cellStyle name="Normal 2 6 3 2" xfId="625" xr:uid="{683CA880-9FEA-4E12-A618-0F37AEC7FEAB}"/>
    <cellStyle name="Normal 2 6 4" xfId="433" xr:uid="{B0D0E016-9C51-4E5B-9839-75EA5F9990DB}"/>
    <cellStyle name="Normal 2 7" xfId="98" xr:uid="{8EDD8889-D6F1-4CDC-BF59-63B0B6E8D4A4}"/>
    <cellStyle name="Normal 2 7 2" xfId="290" xr:uid="{47559B64-ED65-47F2-8569-F5E252887333}"/>
    <cellStyle name="Normal 2 7 2 2" xfId="673" xr:uid="{AD0F8085-C413-4B5B-924E-E4EE72324694}"/>
    <cellStyle name="Normal 2 7 3" xfId="481" xr:uid="{7DB19BC0-5028-498D-A273-87CFE9B74E00}"/>
    <cellStyle name="Normal 2 8" xfId="194" xr:uid="{3E1643A6-9E78-48AE-A591-58AD3DAA36C5}"/>
    <cellStyle name="Normal 2 8 2" xfId="577" xr:uid="{235575CD-1960-42E8-8320-C2FB48E362BE}"/>
    <cellStyle name="Normal 2 9" xfId="385" xr:uid="{E7CF1943-45C4-4F53-9CA8-2482BB900B2E}"/>
    <cellStyle name="Normal 3" xfId="4" xr:uid="{42B53BCD-0350-4536-AAB9-127E322817F6}"/>
    <cellStyle name="Normal 3 2" xfId="15" xr:uid="{75CAD456-C16E-4BC6-B7E4-2AB9E9172AE2}"/>
    <cellStyle name="Normal 3 2 2" xfId="37" xr:uid="{FF46BEEE-B6E5-4EE5-BA94-06B01873C40D}"/>
    <cellStyle name="Normal 3 2 2 2" xfId="85" xr:uid="{80D61611-71F7-487A-A0F6-F5829EC4476B}"/>
    <cellStyle name="Normal 3 2 2 2 2" xfId="183" xr:uid="{8584B1B2-DEA5-408E-ADFF-3362AFFDFD76}"/>
    <cellStyle name="Normal 3 2 2 2 2 2" xfId="375" xr:uid="{C737F6EF-F4FD-4D8C-BD7E-EFB622076F3A}"/>
    <cellStyle name="Normal 3 2 2 2 2 2 2" xfId="758" xr:uid="{6207E880-D8BE-427A-BABC-3BD614C0B85A}"/>
    <cellStyle name="Normal 3 2 2 2 2 3" xfId="566" xr:uid="{0C6AB383-7274-4912-BCB6-6D0C9BC2FDB2}"/>
    <cellStyle name="Normal 3 2 2 2 3" xfId="279" xr:uid="{A7075137-D8FF-4FDF-B7DC-F789B8EC8C08}"/>
    <cellStyle name="Normal 3 2 2 2 3 2" xfId="662" xr:uid="{6FD971EF-824F-45E6-92FB-1EA940AB9E65}"/>
    <cellStyle name="Normal 3 2 2 2 4" xfId="470" xr:uid="{646F0B94-5202-4757-B42E-FE80AA32866E}"/>
    <cellStyle name="Normal 3 2 2 3" xfId="135" xr:uid="{91FCCE40-E26A-49C3-A2E4-962052B5836A}"/>
    <cellStyle name="Normal 3 2 2 3 2" xfId="327" xr:uid="{F2ABBE30-5646-4C4E-A6D8-09B704B53971}"/>
    <cellStyle name="Normal 3 2 2 3 2 2" xfId="710" xr:uid="{8E2ED9E1-D4E9-465E-B3A6-5026565C4BD7}"/>
    <cellStyle name="Normal 3 2 2 3 3" xfId="518" xr:uid="{9B0A92F7-ADDC-437B-8CA0-75BB8E403837}"/>
    <cellStyle name="Normal 3 2 2 4" xfId="231" xr:uid="{F7F734CB-9E02-48D4-B5D4-CA31E7677320}"/>
    <cellStyle name="Normal 3 2 2 4 2" xfId="614" xr:uid="{DA4E82E8-4D18-4DA5-8EC3-AD321988C829}"/>
    <cellStyle name="Normal 3 2 2 5" xfId="422" xr:uid="{31911361-E317-4957-8134-B12C67C8EEA7}"/>
    <cellStyle name="Normal 3 2 3" xfId="63" xr:uid="{48BC8033-F834-4F0A-9657-4F5ADF1F8FE7}"/>
    <cellStyle name="Normal 3 2 3 2" xfId="161" xr:uid="{9A71FC11-F2F3-4DB9-931E-47E001AD6666}"/>
    <cellStyle name="Normal 3 2 3 2 2" xfId="353" xr:uid="{B0AB7113-97DC-4BC0-A268-5DD8C20AB4AA}"/>
    <cellStyle name="Normal 3 2 3 2 2 2" xfId="736" xr:uid="{90F9A11C-9AC1-4F40-A458-091D1F09803D}"/>
    <cellStyle name="Normal 3 2 3 2 3" xfId="544" xr:uid="{0395996D-A494-4CCE-8D0B-2C5C664A8807}"/>
    <cellStyle name="Normal 3 2 3 3" xfId="257" xr:uid="{EF607694-BBD9-4FF9-ADA0-3C5D779F8335}"/>
    <cellStyle name="Normal 3 2 3 3 2" xfId="640" xr:uid="{442685FF-6E16-4FD5-8245-5C1D0BCCC2D9}"/>
    <cellStyle name="Normal 3 2 3 4" xfId="448" xr:uid="{8B1C543E-862F-47CC-9228-FD08FCF1130B}"/>
    <cellStyle name="Normal 3 2 4" xfId="113" xr:uid="{14C98B45-83FA-4131-951F-0BE2FBB7D6DB}"/>
    <cellStyle name="Normal 3 2 4 2" xfId="305" xr:uid="{1BBA4894-1CE9-4BF0-8183-07BF79E16B23}"/>
    <cellStyle name="Normal 3 2 4 2 2" xfId="688" xr:uid="{A26BB790-F0FC-4B38-95DB-01CE850DEFFA}"/>
    <cellStyle name="Normal 3 2 4 3" xfId="496" xr:uid="{48872D3D-9B4F-4AA3-8D12-3B46DD5A9AF5}"/>
    <cellStyle name="Normal 3 2 5" xfId="209" xr:uid="{A2F11787-E792-48D8-A802-652A221B465D}"/>
    <cellStyle name="Normal 3 2 5 2" xfId="592" xr:uid="{862FEC89-E409-456D-8D4E-9BD88D8AA5DC}"/>
    <cellStyle name="Normal 3 2 6" xfId="400" xr:uid="{93F33CCA-1CAB-4207-A55A-5DFF2F5CEBB7}"/>
    <cellStyle name="Normal 3 3" xfId="26" xr:uid="{94DD5579-A039-42C8-ACC2-45244721FAD9}"/>
    <cellStyle name="Normal 3 3 2" xfId="74" xr:uid="{CEB75C96-0DAC-491C-8A1F-E67D6C23CBCC}"/>
    <cellStyle name="Normal 3 3 2 2" xfId="172" xr:uid="{AAE9CCA7-0270-46C6-BF4B-9168002D31C4}"/>
    <cellStyle name="Normal 3 3 2 2 2" xfId="364" xr:uid="{4DE7EE24-AEFF-461A-A546-EA66909043E9}"/>
    <cellStyle name="Normal 3 3 2 2 2 2" xfId="747" xr:uid="{ECA8AD81-66DB-4BFE-9910-BCEF1EE62F16}"/>
    <cellStyle name="Normal 3 3 2 2 3" xfId="555" xr:uid="{EBD45287-2332-4681-B40E-87061FB33A8E}"/>
    <cellStyle name="Normal 3 3 2 3" xfId="268" xr:uid="{91C9CD05-C5D8-4693-B71F-8363F362BA4E}"/>
    <cellStyle name="Normal 3 3 2 3 2" xfId="651" xr:uid="{FD93DCF0-9FB7-46E3-9004-2E9CA2573AC3}"/>
    <cellStyle name="Normal 3 3 2 4" xfId="459" xr:uid="{90AD4E45-D136-45E8-81D6-C84E673BF86B}"/>
    <cellStyle name="Normal 3 3 3" xfId="124" xr:uid="{47F3DBD3-B90B-4D9D-AB1A-9D66F64DCD75}"/>
    <cellStyle name="Normal 3 3 3 2" xfId="316" xr:uid="{D18E7B31-A5F5-4019-96D3-9A803BADA47E}"/>
    <cellStyle name="Normal 3 3 3 2 2" xfId="699" xr:uid="{78B8E20F-5787-49B9-9459-DEFA86B6FF30}"/>
    <cellStyle name="Normal 3 3 3 3" xfId="507" xr:uid="{4A3263FF-F089-442F-BDE5-5F6685C1F21D}"/>
    <cellStyle name="Normal 3 3 4" xfId="220" xr:uid="{CF1F5FCB-6E5F-4218-9706-D12C70DFC0C7}"/>
    <cellStyle name="Normal 3 3 4 2" xfId="603" xr:uid="{55C5BEAB-7541-47D3-891C-E75036398E44}"/>
    <cellStyle name="Normal 3 3 5" xfId="411" xr:uid="{04EE6184-79FD-4372-9830-8F3BA1BE411D}"/>
    <cellStyle name="Normal 3 4" xfId="44" xr:uid="{EF73EC3E-8271-412B-8D0B-3B29A4BC8B02}"/>
    <cellStyle name="Normal 3 4 2" xfId="92" xr:uid="{1B33E7D5-E576-4CA9-9EB1-916CBA7E8078}"/>
    <cellStyle name="Normal 3 4 2 2" xfId="190" xr:uid="{F510BE02-947D-4A5C-A98A-15A856E9816B}"/>
    <cellStyle name="Normal 3 4 2 2 2" xfId="382" xr:uid="{C6E4877F-38EC-48C2-B416-154C7EAF20D6}"/>
    <cellStyle name="Normal 3 4 2 2 2 2" xfId="765" xr:uid="{C79C28BB-F736-4E8F-9490-22ACAFCF357D}"/>
    <cellStyle name="Normal 3 4 2 2 3" xfId="573" xr:uid="{5247C759-9129-4EF7-825F-31EF334C9ACF}"/>
    <cellStyle name="Normal 3 4 2 3" xfId="286" xr:uid="{27C371F2-C7D5-4037-986D-43430CDACB00}"/>
    <cellStyle name="Normal 3 4 2 3 2" xfId="669" xr:uid="{68FC42F8-5630-4C1F-A927-52995A5B8A7C}"/>
    <cellStyle name="Normal 3 4 2 4" xfId="477" xr:uid="{420665FA-5FC9-4E58-9B5B-FD14942DF143}"/>
    <cellStyle name="Normal 3 4 3" xfId="142" xr:uid="{ECFA95B5-DE74-4E6C-8E6E-9A23C85BD171}"/>
    <cellStyle name="Normal 3 4 3 2" xfId="334" xr:uid="{0323CD6E-57EA-4931-8981-37BAC4AA462E}"/>
    <cellStyle name="Normal 3 4 3 2 2" xfId="717" xr:uid="{38210E40-97ED-413D-87AC-1B6F5FD97926}"/>
    <cellStyle name="Normal 3 4 3 3" xfId="525" xr:uid="{27FBFC18-7672-429A-8D9E-EC7F837017CD}"/>
    <cellStyle name="Normal 3 4 4" xfId="238" xr:uid="{8AA77621-548C-49D1-A1A3-31DFE1E56C6E}"/>
    <cellStyle name="Normal 3 4 4 2" xfId="621" xr:uid="{823A03C4-412C-427D-9486-03CF10808348}"/>
    <cellStyle name="Normal 3 4 5" xfId="429" xr:uid="{566E5E67-D264-4602-8FEC-996216D9DB2C}"/>
    <cellStyle name="Normal 3 5" xfId="52" xr:uid="{1BE6C66D-75BC-478F-9F0E-2545E8E49E6D}"/>
    <cellStyle name="Normal 3 5 2" xfId="150" xr:uid="{843DB6F5-F009-4FCE-8865-57A0197F4969}"/>
    <cellStyle name="Normal 3 5 2 2" xfId="342" xr:uid="{CD3897CB-ECC3-4BB5-B7EC-64821451220F}"/>
    <cellStyle name="Normal 3 5 2 2 2" xfId="725" xr:uid="{20621959-70CB-40FE-81AF-E3C8ACE42D5E}"/>
    <cellStyle name="Normal 3 5 2 3" xfId="533" xr:uid="{679F26BB-5993-419B-9258-9D96B6EE7C96}"/>
    <cellStyle name="Normal 3 5 3" xfId="246" xr:uid="{FD73C9D9-4ED7-431E-8DCA-68751C9646AF}"/>
    <cellStyle name="Normal 3 5 3 2" xfId="629" xr:uid="{72538167-5851-4499-8040-41FD53BDA83F}"/>
    <cellStyle name="Normal 3 5 4" xfId="437" xr:uid="{650C4BE7-E4D8-4530-AC78-6053AF72D2B5}"/>
    <cellStyle name="Normal 3 6" xfId="102" xr:uid="{8BBD6A07-4163-4E0A-A17D-6730335212DA}"/>
    <cellStyle name="Normal 3 6 2" xfId="294" xr:uid="{0AD24E0E-B021-4FF9-8F01-3A64AEDBDB0B}"/>
    <cellStyle name="Normal 3 6 2 2" xfId="677" xr:uid="{C9A1C805-E7F7-4072-BBAB-E8C1742E3CD8}"/>
    <cellStyle name="Normal 3 6 3" xfId="485" xr:uid="{CCC039BF-09CB-416C-8339-25D7B2D5C16F}"/>
    <cellStyle name="Normal 3 7" xfId="198" xr:uid="{A37C325B-E74B-4C06-A3FD-0A9F02F77587}"/>
    <cellStyle name="Normal 3 7 2" xfId="581" xr:uid="{ADC57EE0-2182-4FEA-A3C5-EB8279358163}"/>
    <cellStyle name="Normal 3 8" xfId="389" xr:uid="{574DAD47-6A6D-46E2-A31A-E7C5656C1B40}"/>
    <cellStyle name="Normal 4" xfId="10" xr:uid="{77D55419-864E-4461-8E5E-0881FF785BD9}"/>
    <cellStyle name="Normal 4 2" xfId="32" xr:uid="{3C36BF1F-10AB-43B1-AF4D-81EEE16B949B}"/>
    <cellStyle name="Normal 4 2 2" xfId="80" xr:uid="{A28F93AC-1EC2-4927-A515-0227109454CD}"/>
    <cellStyle name="Normal 4 2 2 2" xfId="178" xr:uid="{B1879B44-ADE1-49AC-99E3-B0059A69DBA1}"/>
    <cellStyle name="Normal 4 2 2 2 2" xfId="370" xr:uid="{8AD5AABE-B31A-4478-B78C-C55B8930EAD3}"/>
    <cellStyle name="Normal 4 2 2 2 2 2" xfId="753" xr:uid="{BD6C631B-BB13-4F04-8896-8A5642D8B2B3}"/>
    <cellStyle name="Normal 4 2 2 2 3" xfId="561" xr:uid="{EF235533-D044-444F-8297-E73649052B7B}"/>
    <cellStyle name="Normal 4 2 2 3" xfId="274" xr:uid="{6BD34C89-318D-4D13-875B-219C6826BE8A}"/>
    <cellStyle name="Normal 4 2 2 3 2" xfId="657" xr:uid="{A437444C-4FD1-4587-A4A8-04AD2EC82607}"/>
    <cellStyle name="Normal 4 2 2 4" xfId="465" xr:uid="{BF6A4129-9623-4DAF-8664-12D1B27963B1}"/>
    <cellStyle name="Normal 4 2 3" xfId="130" xr:uid="{8882E779-B870-438B-AABE-D01D01D7F783}"/>
    <cellStyle name="Normal 4 2 3 2" xfId="322" xr:uid="{3EDBEA7B-3869-4668-B7F5-35FA8B83682D}"/>
    <cellStyle name="Normal 4 2 3 2 2" xfId="705" xr:uid="{C65B7D71-E5EE-481A-8493-30E9D4E4AD15}"/>
    <cellStyle name="Normal 4 2 3 3" xfId="513" xr:uid="{3537346B-32B1-4900-99CC-C5F6B248E1D4}"/>
    <cellStyle name="Normal 4 2 4" xfId="226" xr:uid="{B5AF97FD-68AF-457A-A078-E6214C1224F2}"/>
    <cellStyle name="Normal 4 2 4 2" xfId="609" xr:uid="{91273886-BF27-4E7D-A041-C7561B8EC4A8}"/>
    <cellStyle name="Normal 4 2 5" xfId="417" xr:uid="{1FA0CB98-EE92-4D6D-856F-5EBACA8CB4CF}"/>
    <cellStyle name="Normal 4 3" xfId="58" xr:uid="{4A676959-6469-4665-A591-1489923EE88C}"/>
    <cellStyle name="Normal 4 3 2" xfId="156" xr:uid="{65FC7815-10FA-4043-8B73-BD4D79907EA5}"/>
    <cellStyle name="Normal 4 3 2 2" xfId="348" xr:uid="{A9754454-2596-4A92-AD61-05E675FA2A23}"/>
    <cellStyle name="Normal 4 3 2 2 2" xfId="731" xr:uid="{E14F79CE-970B-420C-BBF9-85F7359C4ABC}"/>
    <cellStyle name="Normal 4 3 2 3" xfId="539" xr:uid="{D52A3857-8464-4A23-A945-AA6C1247F409}"/>
    <cellStyle name="Normal 4 3 3" xfId="252" xr:uid="{88A15984-BF7F-451F-A813-E272318ECED5}"/>
    <cellStyle name="Normal 4 3 3 2" xfId="635" xr:uid="{C126FA58-8871-4FCB-AB90-8034230EEA53}"/>
    <cellStyle name="Normal 4 3 4" xfId="443" xr:uid="{EB9132EA-5901-4BDA-8455-2F0F412003A4}"/>
    <cellStyle name="Normal 4 4" xfId="108" xr:uid="{D288AF6D-BACE-44DC-98AB-82387F9270E6}"/>
    <cellStyle name="Normal 4 4 2" xfId="300" xr:uid="{97ECC7B9-4F24-48AD-8967-F06AEE87B7CC}"/>
    <cellStyle name="Normal 4 4 2 2" xfId="683" xr:uid="{3FE360E3-5F53-4154-B912-615B53E4422E}"/>
    <cellStyle name="Normal 4 4 3" xfId="491" xr:uid="{0DA71886-000B-4525-8F10-291AB92D10E4}"/>
    <cellStyle name="Normal 4 5" xfId="204" xr:uid="{E8255879-5390-4EB0-B900-E91D89BFB4E9}"/>
    <cellStyle name="Normal 4 5 2" xfId="587" xr:uid="{FA6453A2-6B4D-47F0-82EB-6BDC097DC0D0}"/>
    <cellStyle name="Normal 4 6" xfId="395" xr:uid="{DE66CCC8-6A3F-4916-95EC-A2C83AFD7A4F}"/>
    <cellStyle name="Normal 5" xfId="21" xr:uid="{58FFF617-E53B-4229-911B-42100A0702FF}"/>
    <cellStyle name="Normal 5 2" xfId="69" xr:uid="{B8A0D256-FD9C-4068-B6AC-F493B34B6518}"/>
    <cellStyle name="Normal 5 2 2" xfId="167" xr:uid="{9BA7FEC4-3724-4D70-A44C-8AA63A32268D}"/>
    <cellStyle name="Normal 5 2 2 2" xfId="359" xr:uid="{266452EA-7468-430D-AE3E-C3C84D71FC69}"/>
    <cellStyle name="Normal 5 2 2 2 2" xfId="742" xr:uid="{0FDED4A6-9C90-42EB-A173-58D45D8BCC38}"/>
    <cellStyle name="Normal 5 2 2 3" xfId="550" xr:uid="{DA1A354D-E027-4EDD-84C0-4023AF7C6DD8}"/>
    <cellStyle name="Normal 5 2 3" xfId="263" xr:uid="{5C78B3FD-8D09-4A71-8F4C-EE163307E7E5}"/>
    <cellStyle name="Normal 5 2 3 2" xfId="646" xr:uid="{D7033D7C-14B0-495A-982D-2A9C76BFBB05}"/>
    <cellStyle name="Normal 5 2 4" xfId="454" xr:uid="{2D356458-3860-4DE4-B516-3F48255AE00A}"/>
    <cellStyle name="Normal 5 3" xfId="119" xr:uid="{66A132EC-AD3B-47B8-9A56-37527E13348C}"/>
    <cellStyle name="Normal 5 3 2" xfId="311" xr:uid="{96FD8BA7-8DDF-49B6-8C3D-FFAB5C387628}"/>
    <cellStyle name="Normal 5 3 2 2" xfId="694" xr:uid="{9306DED4-3FB7-4619-A127-C2B7F9DB061C}"/>
    <cellStyle name="Normal 5 3 3" xfId="502" xr:uid="{8E1BC78C-C3A2-4618-A404-6E82408EA3E2}"/>
    <cellStyle name="Normal 5 4" xfId="215" xr:uid="{8CC0749E-074E-4037-86F4-6558CE2879CF}"/>
    <cellStyle name="Normal 5 4 2" xfId="598" xr:uid="{B45A13CB-E653-4209-AEC7-95BA2AE49870}"/>
    <cellStyle name="Normal 5 5" xfId="406" xr:uid="{3EA4A47A-4DCF-46BC-977B-F142C1EAAF24}"/>
    <cellStyle name="Normal 6" xfId="43" xr:uid="{9436D6DF-E935-49C5-BA1B-04F939734B96}"/>
    <cellStyle name="Normal 6 2" xfId="91" xr:uid="{A28A5F67-017D-460A-94E3-808F5DB1FFF2}"/>
    <cellStyle name="Normal 6 2 2" xfId="189" xr:uid="{C738E5EA-64BB-4789-9619-9B4ACA874066}"/>
    <cellStyle name="Normal 6 2 2 2" xfId="381" xr:uid="{75869E9F-6AC8-4F2E-BCDD-79FA930B6CC9}"/>
    <cellStyle name="Normal 6 2 2 2 2" xfId="764" xr:uid="{C2CADE6E-EA12-49B3-BB80-12DFCFBF85BB}"/>
    <cellStyle name="Normal 6 2 2 3" xfId="572" xr:uid="{89C93702-BB62-4B5F-8F50-2B01A1648F6B}"/>
    <cellStyle name="Normal 6 2 3" xfId="285" xr:uid="{7559B721-EA9D-4CA1-802A-1FC9DD393E0D}"/>
    <cellStyle name="Normal 6 2 3 2" xfId="668" xr:uid="{4590CA82-DC0F-4C19-8584-548E70C52BCE}"/>
    <cellStyle name="Normal 6 2 4" xfId="476" xr:uid="{8679D33E-DDEB-48D3-BE6D-DE4B9C07DB86}"/>
    <cellStyle name="Normal 6 3" xfId="141" xr:uid="{3574F3A2-5E08-49C3-831C-50414B747ABD}"/>
    <cellStyle name="Normal 6 3 2" xfId="333" xr:uid="{5461273C-7B78-4B5A-8C6F-F1B8E3D53B73}"/>
    <cellStyle name="Normal 6 3 2 2" xfId="716" xr:uid="{F5382CD8-DF8A-464D-BE92-F6130832DEC3}"/>
    <cellStyle name="Normal 6 3 3" xfId="524" xr:uid="{95F406B0-30E4-47EE-AB6B-8895654244C3}"/>
    <cellStyle name="Normal 6 4" xfId="237" xr:uid="{3845D69B-E898-40A1-A992-6BFD38CE2AEF}"/>
    <cellStyle name="Normal 6 4 2" xfId="620" xr:uid="{497E190D-00E4-4C24-AD8C-B2CB5828444A}"/>
    <cellStyle name="Normal 6 5" xfId="428" xr:uid="{8B19611B-194D-4286-B162-ECC7AFE4357B}"/>
    <cellStyle name="Normal 7" xfId="47" xr:uid="{22A99A6D-68D7-4F29-867A-F928DBD8F897}"/>
    <cellStyle name="Normal 7 2" xfId="145" xr:uid="{7AA71DAF-A13A-448E-A9FD-4C49C470D031}"/>
    <cellStyle name="Normal 7 2 2" xfId="337" xr:uid="{4AA30ADD-B2F5-4A77-B150-7B17BCE81184}"/>
    <cellStyle name="Normal 7 2 2 2" xfId="720" xr:uid="{7BB1F525-986C-4323-8560-1F1EB28C41C5}"/>
    <cellStyle name="Normal 7 2 3" xfId="528" xr:uid="{AD898257-86A6-44B7-8616-FE84FFD7AA40}"/>
    <cellStyle name="Normal 7 3" xfId="241" xr:uid="{5A24A87C-AFC3-4790-8DD6-8C6987FCC7E3}"/>
    <cellStyle name="Normal 7 3 2" xfId="624" xr:uid="{4F4A3D3A-5BF1-4E32-8FFB-77A2C5AE2FA2}"/>
    <cellStyle name="Normal 7 4" xfId="432" xr:uid="{B05FA49D-701C-483B-8303-D8A545AACC2A}"/>
    <cellStyle name="Normal 8" xfId="95" xr:uid="{03AF1E94-6944-495D-866B-3D90232867D9}"/>
    <cellStyle name="Normal 9" xfId="97" xr:uid="{8D4EC4F5-5AA0-4751-A327-93BD70C8691C}"/>
    <cellStyle name="Normal 9 2" xfId="289" xr:uid="{59577A3C-6EE3-4A9D-8B8C-278B056EFAA1}"/>
    <cellStyle name="Normal 9 2 2" xfId="672" xr:uid="{42D08BBA-C877-4EBC-BC73-8134EFAA409D}"/>
    <cellStyle name="Normal 9 3" xfId="480" xr:uid="{EEF91607-C7C4-4760-8934-938D56E8340F}"/>
    <cellStyle name="Percent 10" xfId="195" xr:uid="{B5684EE2-B185-4258-A326-EC7E5ECB5050}"/>
    <cellStyle name="Percent 10 2" xfId="578" xr:uid="{6A4FF8EB-4C64-4B6A-ACB5-B946B8B61DED}"/>
    <cellStyle name="Percent 11" xfId="386" xr:uid="{160527F7-2ECB-42F6-89EB-6DCCB71E4F3F}"/>
    <cellStyle name="Percent 2" xfId="3" xr:uid="{992658CB-E660-4FA8-85A2-AF988B0579A4}"/>
    <cellStyle name="Percent 2 2" xfId="8" xr:uid="{FABB5FB7-DCB7-4CCB-83A6-7C66141CF021}"/>
    <cellStyle name="Percent 2 2 2" xfId="19" xr:uid="{5D0A6A7E-259A-4F00-859A-D1E8EF25C8A3}"/>
    <cellStyle name="Percent 2 2 2 2" xfId="41" xr:uid="{FC9BB832-F186-4EEC-A9AD-C15E5D5EB2B2}"/>
    <cellStyle name="Percent 2 2 2 2 2" xfId="89" xr:uid="{E2948AA8-7F61-48F6-A67F-B5A26388DA23}"/>
    <cellStyle name="Percent 2 2 2 2 2 2" xfId="187" xr:uid="{5D494C5A-B2D9-4999-9A5B-C4888C2FC7E8}"/>
    <cellStyle name="Percent 2 2 2 2 2 2 2" xfId="379" xr:uid="{7D1AC663-32D3-42B9-A60F-88A76BAEC4C2}"/>
    <cellStyle name="Percent 2 2 2 2 2 2 2 2" xfId="762" xr:uid="{50A28F78-B943-4E52-8576-BAA2EC678E77}"/>
    <cellStyle name="Percent 2 2 2 2 2 2 3" xfId="570" xr:uid="{6FE5B505-930F-4353-A61A-284B2A4757E8}"/>
    <cellStyle name="Percent 2 2 2 2 2 3" xfId="283" xr:uid="{592A2798-92C5-42FB-BE72-2E97F89A8FDA}"/>
    <cellStyle name="Percent 2 2 2 2 2 3 2" xfId="666" xr:uid="{82B6BC90-EDDE-4E39-A05B-690DA6E066AA}"/>
    <cellStyle name="Percent 2 2 2 2 2 4" xfId="474" xr:uid="{528AA30D-1812-499D-BCC4-BD32C9BDAD39}"/>
    <cellStyle name="Percent 2 2 2 2 3" xfId="139" xr:uid="{C947FEF4-57F5-4459-9046-81B3A9B52932}"/>
    <cellStyle name="Percent 2 2 2 2 3 2" xfId="331" xr:uid="{F5088DA5-8DAD-4328-8D3F-752B6BDBB011}"/>
    <cellStyle name="Percent 2 2 2 2 3 2 2" xfId="714" xr:uid="{30165977-7F1A-40A3-BD94-240AD442EF28}"/>
    <cellStyle name="Percent 2 2 2 2 3 3" xfId="522" xr:uid="{EB80CBD3-4462-4CAD-935C-8995782C474D}"/>
    <cellStyle name="Percent 2 2 2 2 4" xfId="235" xr:uid="{C7695362-C60F-4B20-B382-9E0531728B5F}"/>
    <cellStyle name="Percent 2 2 2 2 4 2" xfId="618" xr:uid="{A0722443-65FD-4029-9410-A84CA5DAAB07}"/>
    <cellStyle name="Percent 2 2 2 2 5" xfId="426" xr:uid="{4B53A880-BF34-43E5-A2CA-A36B7805829F}"/>
    <cellStyle name="Percent 2 2 2 3" xfId="67" xr:uid="{10B87601-0DC8-4781-A7EE-2B32FEFBBEA6}"/>
    <cellStyle name="Percent 2 2 2 3 2" xfId="165" xr:uid="{6A5C62D9-78D3-43F3-A4E8-337FFDB4ED56}"/>
    <cellStyle name="Percent 2 2 2 3 2 2" xfId="357" xr:uid="{3F02EE2A-5FA0-47D0-9283-6C2716B0CDF1}"/>
    <cellStyle name="Percent 2 2 2 3 2 2 2" xfId="740" xr:uid="{7FA1AE75-D6BC-49C7-9F23-F437D2BA1237}"/>
    <cellStyle name="Percent 2 2 2 3 2 3" xfId="548" xr:uid="{A0223B2D-1FD3-4E03-9D77-6FFA6FD1BCCD}"/>
    <cellStyle name="Percent 2 2 2 3 3" xfId="261" xr:uid="{302CCFE6-AA8B-4EDE-8A63-B9585C73F185}"/>
    <cellStyle name="Percent 2 2 2 3 3 2" xfId="644" xr:uid="{05AD0732-90C8-44B2-B78B-63148D0457FF}"/>
    <cellStyle name="Percent 2 2 2 3 4" xfId="452" xr:uid="{AA1F62CA-0D76-4DD6-A2D2-DBACB4E48D22}"/>
    <cellStyle name="Percent 2 2 2 4" xfId="117" xr:uid="{7A75E0D2-7855-452F-BBC0-7380C6AB71F2}"/>
    <cellStyle name="Percent 2 2 2 4 2" xfId="309" xr:uid="{AA11777C-206A-4857-8D99-CF6683448790}"/>
    <cellStyle name="Percent 2 2 2 4 2 2" xfId="692" xr:uid="{21FFC047-217F-425D-843C-155E684F30F3}"/>
    <cellStyle name="Percent 2 2 2 4 3" xfId="500" xr:uid="{0BCA9F04-DF0B-4B26-A3E8-7808EAA6E3B6}"/>
    <cellStyle name="Percent 2 2 2 5" xfId="213" xr:uid="{21F3DA64-70D9-41FE-97FD-FBF51658349D}"/>
    <cellStyle name="Percent 2 2 2 5 2" xfId="596" xr:uid="{0A81F7AE-F385-4B78-9332-7C2337C9F985}"/>
    <cellStyle name="Percent 2 2 2 6" xfId="404" xr:uid="{958F6C30-D977-4FE4-A21F-E62D10C50F18}"/>
    <cellStyle name="Percent 2 2 3" xfId="30" xr:uid="{8E7BC2CE-F904-4F59-8374-0F569F50BCAE}"/>
    <cellStyle name="Percent 2 2 3 2" xfId="78" xr:uid="{2CE23B4D-DC9D-4615-8E63-2DD83B96765F}"/>
    <cellStyle name="Percent 2 2 3 2 2" xfId="176" xr:uid="{DF5E394A-F264-4E8C-A713-C877517B08BC}"/>
    <cellStyle name="Percent 2 2 3 2 2 2" xfId="368" xr:uid="{BFC3C9A0-A544-48C0-914A-C3C0A81861C3}"/>
    <cellStyle name="Percent 2 2 3 2 2 2 2" xfId="751" xr:uid="{79290752-2F8F-4133-92D4-4A3DE0512FF9}"/>
    <cellStyle name="Percent 2 2 3 2 2 3" xfId="559" xr:uid="{81FB8230-CD2F-4D1D-B87E-F24D1FD44E71}"/>
    <cellStyle name="Percent 2 2 3 2 3" xfId="272" xr:uid="{CDB912FD-41FE-42D4-93A5-092130E9A656}"/>
    <cellStyle name="Percent 2 2 3 2 3 2" xfId="655" xr:uid="{75692385-AE1B-4C07-B522-EDF900C1CAD0}"/>
    <cellStyle name="Percent 2 2 3 2 4" xfId="463" xr:uid="{4651F61E-FC94-4E45-9637-18ED5ADD977B}"/>
    <cellStyle name="Percent 2 2 3 3" xfId="128" xr:uid="{A2AC31A3-F8A7-4E7D-82C0-B96D8B9100C5}"/>
    <cellStyle name="Percent 2 2 3 3 2" xfId="320" xr:uid="{4763419C-B70A-4A25-8FFA-832B92DE0B31}"/>
    <cellStyle name="Percent 2 2 3 3 2 2" xfId="703" xr:uid="{BEB590EC-B1BC-490D-BD7E-0CF7DDBE369B}"/>
    <cellStyle name="Percent 2 2 3 3 3" xfId="511" xr:uid="{CEE3FFD8-8326-4C03-91F6-FD664CD262F7}"/>
    <cellStyle name="Percent 2 2 3 4" xfId="224" xr:uid="{7827FC74-B2A2-4414-9C4E-8F1721829E3C}"/>
    <cellStyle name="Percent 2 2 3 4 2" xfId="607" xr:uid="{48BF9A29-F319-4891-A986-521DEA9A5309}"/>
    <cellStyle name="Percent 2 2 3 5" xfId="415" xr:uid="{7ECC9BC8-E952-486B-AF1F-E4D197FD07AC}"/>
    <cellStyle name="Percent 2 2 4" xfId="56" xr:uid="{ECCDCBFF-AD4B-439C-B5E2-8167D286C731}"/>
    <cellStyle name="Percent 2 2 4 2" xfId="154" xr:uid="{2702B62F-A1A2-4805-8B12-B3841E44225B}"/>
    <cellStyle name="Percent 2 2 4 2 2" xfId="346" xr:uid="{78A2ECD8-7764-49A7-B0B6-4E3DBF02A486}"/>
    <cellStyle name="Percent 2 2 4 2 2 2" xfId="729" xr:uid="{9A23B77E-C449-42E1-9123-7233C4515B20}"/>
    <cellStyle name="Percent 2 2 4 2 3" xfId="537" xr:uid="{14574762-626C-43CC-BCF9-FFC51D1AF6C4}"/>
    <cellStyle name="Percent 2 2 4 3" xfId="250" xr:uid="{F9999D10-EA13-4ACF-BDB6-95E44AD9C8C4}"/>
    <cellStyle name="Percent 2 2 4 3 2" xfId="633" xr:uid="{20113B4C-43B2-4239-AFE6-4E5F2C03560C}"/>
    <cellStyle name="Percent 2 2 4 4" xfId="441" xr:uid="{4F45909C-8CC5-49A7-A9D1-FC0B4831C629}"/>
    <cellStyle name="Percent 2 2 5" xfId="106" xr:uid="{BFEDECEA-A01B-404A-BE2C-8627EAF551E4}"/>
    <cellStyle name="Percent 2 2 5 2" xfId="298" xr:uid="{62CB96B6-F00E-4E56-AF18-01F29618FDAE}"/>
    <cellStyle name="Percent 2 2 5 2 2" xfId="681" xr:uid="{68FAA003-F12C-4BFF-B9B8-CEF3E3DCC0F5}"/>
    <cellStyle name="Percent 2 2 5 3" xfId="489" xr:uid="{A0999A00-DEA0-44E8-8700-EB8157AFCDEC}"/>
    <cellStyle name="Percent 2 2 6" xfId="202" xr:uid="{32C49F5C-6F06-4380-93FE-23E4A6407512}"/>
    <cellStyle name="Percent 2 2 6 2" xfId="585" xr:uid="{76E08858-5049-420D-8638-0CB180F87C86}"/>
    <cellStyle name="Percent 2 2 7" xfId="393" xr:uid="{9B2F32AE-8D07-4C65-A536-0A57EBA18D46}"/>
    <cellStyle name="Percent 2 3" xfId="14" xr:uid="{05E029B2-42DC-46B0-A886-5ED429CB3119}"/>
    <cellStyle name="Percent 2 3 2" xfId="36" xr:uid="{B4B649D2-218A-419A-8AFF-5527CEB195B1}"/>
    <cellStyle name="Percent 2 3 2 2" xfId="84" xr:uid="{ACB8D8B6-E757-4E91-9D3B-94D10B442D69}"/>
    <cellStyle name="Percent 2 3 2 2 2" xfId="182" xr:uid="{44E5E0B8-01EB-49BA-A959-489F128FFD02}"/>
    <cellStyle name="Percent 2 3 2 2 2 2" xfId="374" xr:uid="{44CB9B8B-3F7D-4C81-A9BA-894E08BCEC72}"/>
    <cellStyle name="Percent 2 3 2 2 2 2 2" xfId="757" xr:uid="{E585C6A6-0FC7-4383-9A20-F3C7AFEEA983}"/>
    <cellStyle name="Percent 2 3 2 2 2 3" xfId="565" xr:uid="{5E53C659-2E81-44BA-9A11-1AAE18686250}"/>
    <cellStyle name="Percent 2 3 2 2 3" xfId="278" xr:uid="{EC8D4E99-2854-4F8A-B335-EBCC6713BF7C}"/>
    <cellStyle name="Percent 2 3 2 2 3 2" xfId="661" xr:uid="{6132ED9B-8261-43E5-9280-920FA2FBF680}"/>
    <cellStyle name="Percent 2 3 2 2 4" xfId="469" xr:uid="{2DCE5CDD-A1B4-4859-8BE3-245AA6E3EBCB}"/>
    <cellStyle name="Percent 2 3 2 3" xfId="134" xr:uid="{A20C31EA-2A25-49D7-80E2-56E78ECE2FE0}"/>
    <cellStyle name="Percent 2 3 2 3 2" xfId="326" xr:uid="{3E0386F9-07C4-41A7-8F92-AD05307320BF}"/>
    <cellStyle name="Percent 2 3 2 3 2 2" xfId="709" xr:uid="{41E33971-1DE9-49E3-8B9D-4588DEACCF11}"/>
    <cellStyle name="Percent 2 3 2 3 3" xfId="517" xr:uid="{87BC364A-5BEA-40E1-86A7-88A2272CBC70}"/>
    <cellStyle name="Percent 2 3 2 4" xfId="230" xr:uid="{3A86B714-45C4-4852-91D8-BFC3D857C0D4}"/>
    <cellStyle name="Percent 2 3 2 4 2" xfId="613" xr:uid="{E3F1A351-0EC1-4FC6-882E-0D6A71EAF9B3}"/>
    <cellStyle name="Percent 2 3 2 5" xfId="421" xr:uid="{783C0582-7D04-4E7F-8867-F81AA84D186D}"/>
    <cellStyle name="Percent 2 3 3" xfId="62" xr:uid="{1DFDD68F-C551-429A-9F93-9661C2AF3C5D}"/>
    <cellStyle name="Percent 2 3 3 2" xfId="160" xr:uid="{D5C7317B-5ECD-4C49-B415-91AE3A366787}"/>
    <cellStyle name="Percent 2 3 3 2 2" xfId="352" xr:uid="{ECC0B59D-04B7-4365-859B-F6800D52E377}"/>
    <cellStyle name="Percent 2 3 3 2 2 2" xfId="735" xr:uid="{FB15E8DB-6A49-4D4F-828C-C55B7170BF22}"/>
    <cellStyle name="Percent 2 3 3 2 3" xfId="543" xr:uid="{2B234581-0FE3-4F40-BA1D-678066CF4DD5}"/>
    <cellStyle name="Percent 2 3 3 3" xfId="256" xr:uid="{37C6B2E6-1210-4706-A65C-4D60C5452D14}"/>
    <cellStyle name="Percent 2 3 3 3 2" xfId="639" xr:uid="{3CC7AA99-25D8-465F-9587-64841DA505CF}"/>
    <cellStyle name="Percent 2 3 3 4" xfId="447" xr:uid="{ECBD532B-E735-41CD-ABAE-BB7DC0A14C8D}"/>
    <cellStyle name="Percent 2 3 4" xfId="112" xr:uid="{21168EE2-ED57-4F9C-82EF-E3092923A072}"/>
    <cellStyle name="Percent 2 3 4 2" xfId="304" xr:uid="{502A7FED-2A35-4684-B53A-5665F862BD51}"/>
    <cellStyle name="Percent 2 3 4 2 2" xfId="687" xr:uid="{4D4D2093-06F2-49FB-85C5-96B855577E2C}"/>
    <cellStyle name="Percent 2 3 4 3" xfId="495" xr:uid="{5717FFB5-1719-4A64-9E07-EAD909E06F0E}"/>
    <cellStyle name="Percent 2 3 5" xfId="208" xr:uid="{A5A0352E-3E1C-41FA-AE48-89D73A542645}"/>
    <cellStyle name="Percent 2 3 5 2" xfId="591" xr:uid="{49B8F485-B3C8-4C34-9CD1-244474E4C650}"/>
    <cellStyle name="Percent 2 3 6" xfId="399" xr:uid="{CB9F9031-44B2-4542-AB43-63303CEB0084}"/>
    <cellStyle name="Percent 2 4" xfId="25" xr:uid="{BE5A12FE-91EB-441A-99FC-9696D151BF9D}"/>
    <cellStyle name="Percent 2 4 2" xfId="73" xr:uid="{34143B61-366A-4B4D-89C8-1CAD195245DD}"/>
    <cellStyle name="Percent 2 4 2 2" xfId="171" xr:uid="{A12319EE-A413-44B8-A246-B8D21F55BE8B}"/>
    <cellStyle name="Percent 2 4 2 2 2" xfId="363" xr:uid="{D829BDD2-81C0-4EC7-976D-476E2DEE9DFE}"/>
    <cellStyle name="Percent 2 4 2 2 2 2" xfId="746" xr:uid="{FF2C4EEE-8E3E-4770-B5BE-97B74173A43D}"/>
    <cellStyle name="Percent 2 4 2 2 3" xfId="554" xr:uid="{98A38EE2-8572-49B5-A8CD-15EEE5586F2C}"/>
    <cellStyle name="Percent 2 4 2 3" xfId="267" xr:uid="{CADF15B7-F692-4F09-A635-D3B21B086768}"/>
    <cellStyle name="Percent 2 4 2 3 2" xfId="650" xr:uid="{E37D0772-59C4-4FBA-8840-ACDD4B29A22D}"/>
    <cellStyle name="Percent 2 4 2 4" xfId="458" xr:uid="{80D4211E-1367-424A-987D-F3D2B8BE106B}"/>
    <cellStyle name="Percent 2 4 3" xfId="123" xr:uid="{CFDEE4FF-5229-4058-B0D7-DCD2B91588EC}"/>
    <cellStyle name="Percent 2 4 3 2" xfId="315" xr:uid="{EC9B84B2-6209-40A0-A01B-3F9CFE95F9B1}"/>
    <cellStyle name="Percent 2 4 3 2 2" xfId="698" xr:uid="{DAE8273C-A56D-4B97-AAB0-D042B9F00C04}"/>
    <cellStyle name="Percent 2 4 3 3" xfId="506" xr:uid="{64DC6BF0-0D08-4A97-AA19-EEC6C647972D}"/>
    <cellStyle name="Percent 2 4 4" xfId="219" xr:uid="{A3480736-AB5B-46C7-878F-1A1393DA1015}"/>
    <cellStyle name="Percent 2 4 4 2" xfId="602" xr:uid="{B8D49312-88EB-4676-949A-1A9DED04ED56}"/>
    <cellStyle name="Percent 2 4 5" xfId="410" xr:uid="{A785BBEF-1504-4525-A686-35726DB1B503}"/>
    <cellStyle name="Percent 2 5" xfId="51" xr:uid="{198094A0-B7D8-4BA3-A7FE-31850B7B36D2}"/>
    <cellStyle name="Percent 2 5 2" xfId="149" xr:uid="{8592A8EE-FA19-4F49-9A56-E9E7D4647588}"/>
    <cellStyle name="Percent 2 5 2 2" xfId="341" xr:uid="{2B7B8F54-4777-43E3-90A7-8A806FA7C3BC}"/>
    <cellStyle name="Percent 2 5 2 2 2" xfId="724" xr:uid="{E7B64DEA-254F-4319-8833-2308DB338CA7}"/>
    <cellStyle name="Percent 2 5 2 3" xfId="532" xr:uid="{93405E74-0CDE-49F2-BBDE-29CCC0BEC6B1}"/>
    <cellStyle name="Percent 2 5 3" xfId="245" xr:uid="{D44586F5-BE77-4433-ADD3-864E86B5BF27}"/>
    <cellStyle name="Percent 2 5 3 2" xfId="628" xr:uid="{0BEFCF93-E0F5-4211-B328-A43DA84F29F0}"/>
    <cellStyle name="Percent 2 5 4" xfId="436" xr:uid="{662CD3A3-4199-4FDB-B5EB-49F2ED8575FC}"/>
    <cellStyle name="Percent 2 6" xfId="101" xr:uid="{0BCE5F8A-70DB-4B94-B444-E941090ED924}"/>
    <cellStyle name="Percent 2 6 2" xfId="293" xr:uid="{7E13BFA0-76A6-456C-9F86-71D237CDF339}"/>
    <cellStyle name="Percent 2 6 2 2" xfId="676" xr:uid="{76F17CE0-BB70-4423-8468-B27F4F34F003}"/>
    <cellStyle name="Percent 2 6 3" xfId="484" xr:uid="{5E98B7A0-EB34-4992-9596-AC6372EF9A22}"/>
    <cellStyle name="Percent 2 7" xfId="197" xr:uid="{7D6AA183-1E56-4612-A9CE-47474F7C06A4}"/>
    <cellStyle name="Percent 2 7 2" xfId="580" xr:uid="{62EE4DC1-F8AA-4F8E-858B-E60E80A95542}"/>
    <cellStyle name="Percent 2 8" xfId="388" xr:uid="{CB5759EF-389D-4EA5-8287-EACD3CDB7F0F}"/>
    <cellStyle name="Percent 3" xfId="6" xr:uid="{03BD8482-0B7F-4619-BB45-B3423D4A0993}"/>
    <cellStyle name="Percent 3 2" xfId="17" xr:uid="{1AEF6720-7BE3-4B46-8B43-EBD405AC512D}"/>
    <cellStyle name="Percent 3 2 2" xfId="39" xr:uid="{60DC49D4-9467-4E68-86E7-012433B9FC5E}"/>
    <cellStyle name="Percent 3 2 2 2" xfId="87" xr:uid="{96D31259-FC51-472B-B472-615771CFAE86}"/>
    <cellStyle name="Percent 3 2 2 2 2" xfId="185" xr:uid="{AF14E37E-DA27-4A2B-BFE8-5ECFB9965330}"/>
    <cellStyle name="Percent 3 2 2 2 2 2" xfId="377" xr:uid="{6CDD10DC-DD09-44AE-B418-42AC52F47791}"/>
    <cellStyle name="Percent 3 2 2 2 2 2 2" xfId="760" xr:uid="{93268F84-B085-4F07-8A9A-355DDB99FA4E}"/>
    <cellStyle name="Percent 3 2 2 2 2 3" xfId="568" xr:uid="{4EC91D4F-6939-40F3-A13D-4CA4BB79511C}"/>
    <cellStyle name="Percent 3 2 2 2 3" xfId="281" xr:uid="{D2B6D979-D640-4CED-9F66-AD1C6A852D1E}"/>
    <cellStyle name="Percent 3 2 2 2 3 2" xfId="664" xr:uid="{7CB857BB-10D3-4BD9-B861-A1406CA6C67E}"/>
    <cellStyle name="Percent 3 2 2 2 4" xfId="472" xr:uid="{A40FAACD-D567-4C35-B7DC-566012E702ED}"/>
    <cellStyle name="Percent 3 2 2 3" xfId="137" xr:uid="{BF16F5EF-4E8E-47E3-B47F-88EA4054BED8}"/>
    <cellStyle name="Percent 3 2 2 3 2" xfId="329" xr:uid="{8ED7F7CB-1C8F-4770-9671-EC3B43AECFDC}"/>
    <cellStyle name="Percent 3 2 2 3 2 2" xfId="712" xr:uid="{F1CF5750-723E-4350-8281-8503BB3EDD1C}"/>
    <cellStyle name="Percent 3 2 2 3 3" xfId="520" xr:uid="{F33E0690-19E2-47F6-AC65-64A3769C9E9F}"/>
    <cellStyle name="Percent 3 2 2 4" xfId="233" xr:uid="{E7974A1E-B704-4A5C-85C3-1F748AB88372}"/>
    <cellStyle name="Percent 3 2 2 4 2" xfId="616" xr:uid="{E96A6D16-067A-4428-8717-243682BB1D82}"/>
    <cellStyle name="Percent 3 2 2 5" xfId="424" xr:uid="{F80485C3-AE40-4F2B-9485-B21DEDDEFCDF}"/>
    <cellStyle name="Percent 3 2 3" xfId="65" xr:uid="{F8B77BC2-E641-4389-9D79-EB0075299957}"/>
    <cellStyle name="Percent 3 2 3 2" xfId="163" xr:uid="{E1E8DFCF-B4F9-41FB-882C-1209A23C9681}"/>
    <cellStyle name="Percent 3 2 3 2 2" xfId="355" xr:uid="{DF46A43E-5562-4F71-B819-17AF97566397}"/>
    <cellStyle name="Percent 3 2 3 2 2 2" xfId="738" xr:uid="{DA750A8E-D1E1-47C2-BA3B-FF9872ABB9F8}"/>
    <cellStyle name="Percent 3 2 3 2 3" xfId="546" xr:uid="{163C13B6-E8B9-41AB-A420-96F84CD174FE}"/>
    <cellStyle name="Percent 3 2 3 3" xfId="259" xr:uid="{46BE9AE0-D448-4FB8-8CAE-FD404D65D48B}"/>
    <cellStyle name="Percent 3 2 3 3 2" xfId="642" xr:uid="{A76BDFA7-D9A7-413B-A8A1-C88B45FEB3CD}"/>
    <cellStyle name="Percent 3 2 3 4" xfId="450" xr:uid="{4A3C942A-DEF8-419D-91EA-9ACB26256D41}"/>
    <cellStyle name="Percent 3 2 4" xfId="115" xr:uid="{8154B9FC-A18E-4E70-B13B-7984F9F52AF5}"/>
    <cellStyle name="Percent 3 2 4 2" xfId="307" xr:uid="{4AD56507-DD24-4E2E-A2B5-2F652C7231AA}"/>
    <cellStyle name="Percent 3 2 4 2 2" xfId="690" xr:uid="{BB4C38E1-B9BC-445B-803F-730341B6D0D0}"/>
    <cellStyle name="Percent 3 2 4 3" xfId="498" xr:uid="{2BA4D22A-02D8-4E39-BCC8-920D3DB53E6D}"/>
    <cellStyle name="Percent 3 2 5" xfId="211" xr:uid="{29CC4410-AA55-4908-BB6D-D07616D381BF}"/>
    <cellStyle name="Percent 3 2 5 2" xfId="594" xr:uid="{63C29EA7-ED6C-402A-8C73-402FDFDF8AEF}"/>
    <cellStyle name="Percent 3 2 6" xfId="402" xr:uid="{08A8A191-EE1C-4B14-BF51-82A2B376638B}"/>
    <cellStyle name="Percent 3 3" xfId="28" xr:uid="{85242FFE-C8D5-4AA0-B82F-A4AE9E5BB5DD}"/>
    <cellStyle name="Percent 3 3 2" xfId="76" xr:uid="{33EBA4DA-5CDE-4581-9ADD-279EF7BA3E1D}"/>
    <cellStyle name="Percent 3 3 2 2" xfId="174" xr:uid="{93AE76A0-5446-4ED7-9AB3-792E96BD6F4A}"/>
    <cellStyle name="Percent 3 3 2 2 2" xfId="366" xr:uid="{72A1884F-3031-41F2-9E3C-D926B1E64A47}"/>
    <cellStyle name="Percent 3 3 2 2 2 2" xfId="749" xr:uid="{60F952BD-D06E-4809-BC71-14ACFDF8C81B}"/>
    <cellStyle name="Percent 3 3 2 2 3" xfId="557" xr:uid="{C0EED8D3-BD03-4E98-895C-5A85745ED2B2}"/>
    <cellStyle name="Percent 3 3 2 3" xfId="270" xr:uid="{F98B4CCF-9077-47EA-ACA5-379F89A4CB25}"/>
    <cellStyle name="Percent 3 3 2 3 2" xfId="653" xr:uid="{692A2CE8-DA5C-4F5B-99B1-6EF6BAF706AD}"/>
    <cellStyle name="Percent 3 3 2 4" xfId="461" xr:uid="{A7BE4141-EF86-4D16-B51F-5B62F8569379}"/>
    <cellStyle name="Percent 3 3 3" xfId="126" xr:uid="{064CDFBA-570B-4CE2-843F-FB38219D32DF}"/>
    <cellStyle name="Percent 3 3 3 2" xfId="318" xr:uid="{505A411A-9736-406F-BCE1-2583027CE3D4}"/>
    <cellStyle name="Percent 3 3 3 2 2" xfId="701" xr:uid="{DFC04D4C-6614-4F47-B113-09EC80068E35}"/>
    <cellStyle name="Percent 3 3 3 3" xfId="509" xr:uid="{E3FB532C-FD2F-48BE-9891-21D6B3C0C60A}"/>
    <cellStyle name="Percent 3 3 4" xfId="222" xr:uid="{0D2AD56D-718D-4306-9F1D-4D5B231EE1AB}"/>
    <cellStyle name="Percent 3 3 4 2" xfId="605" xr:uid="{FA10BEBC-09D3-41E6-A2A7-F9EC2BFEF820}"/>
    <cellStyle name="Percent 3 3 5" xfId="413" xr:uid="{E36AD796-7D81-4AFD-BCE2-55F0F4356E91}"/>
    <cellStyle name="Percent 3 4" xfId="54" xr:uid="{FCBFD328-19FC-4AF7-A7B0-812BCD32D5BC}"/>
    <cellStyle name="Percent 3 4 2" xfId="152" xr:uid="{54E1C03D-DCF3-4E5C-AEE9-EE312A846EA4}"/>
    <cellStyle name="Percent 3 4 2 2" xfId="344" xr:uid="{1098E09C-9EC0-45D8-ABB9-BAE1C2150183}"/>
    <cellStyle name="Percent 3 4 2 2 2" xfId="727" xr:uid="{45E3A8B8-1F9E-4EE7-8ECD-9A828E5E38E8}"/>
    <cellStyle name="Percent 3 4 2 3" xfId="535" xr:uid="{2DAF35C9-ADC3-4202-82EF-FC4D8EFA7070}"/>
    <cellStyle name="Percent 3 4 3" xfId="248" xr:uid="{FA8A2FB8-E2D5-409D-91CB-3ED8745A5E1A}"/>
    <cellStyle name="Percent 3 4 3 2" xfId="631" xr:uid="{30594738-828D-404E-BF34-F5F308AEF297}"/>
    <cellStyle name="Percent 3 4 4" xfId="439" xr:uid="{104E5F2C-3A23-42D4-BCD1-705FD088BCF3}"/>
    <cellStyle name="Percent 3 5" xfId="104" xr:uid="{3A2E4AFC-A5F6-4AD7-B30D-D9A4FC6F2A56}"/>
    <cellStyle name="Percent 3 5 2" xfId="296" xr:uid="{B05278B4-251A-479F-966D-833587F40E68}"/>
    <cellStyle name="Percent 3 5 2 2" xfId="679" xr:uid="{9337BE75-9663-4D85-81FB-10695ABE6ED8}"/>
    <cellStyle name="Percent 3 5 3" xfId="487" xr:uid="{E6BFDCB6-4550-45C2-A5B7-15B09B7B9B13}"/>
    <cellStyle name="Percent 3 6" xfId="200" xr:uid="{6D500050-E790-4D01-871A-979AFBAA7128}"/>
    <cellStyle name="Percent 3 6 2" xfId="583" xr:uid="{FC405077-3B8C-4279-B61E-7CCD6C4C4ECC}"/>
    <cellStyle name="Percent 3 7" xfId="391" xr:uid="{7C051A43-292C-49C7-96DF-7069304852DA}"/>
    <cellStyle name="Percent 4" xfId="9" xr:uid="{CFD1703F-2A4A-46E0-A52A-2DEC5D69CBC2}"/>
    <cellStyle name="Percent 4 2" xfId="20" xr:uid="{AF7A2AD5-62F0-4E4E-82C1-56B85B49ABEA}"/>
    <cellStyle name="Percent 4 2 2" xfId="42" xr:uid="{B33070A8-F645-46A7-AD7D-0598D4A23C3E}"/>
    <cellStyle name="Percent 4 2 2 2" xfId="90" xr:uid="{4D892C29-D99A-4E40-8206-441D4B97CD80}"/>
    <cellStyle name="Percent 4 2 2 2 2" xfId="188" xr:uid="{781BE7F7-163C-43F6-9E92-3D4D2BB6C295}"/>
    <cellStyle name="Percent 4 2 2 2 2 2" xfId="380" xr:uid="{C43D6D31-C268-4147-A42B-926651BE016B}"/>
    <cellStyle name="Percent 4 2 2 2 2 2 2" xfId="763" xr:uid="{06F5C06B-13B9-4C5B-87A9-35ABF3829566}"/>
    <cellStyle name="Percent 4 2 2 2 2 3" xfId="571" xr:uid="{D304774C-8B5F-471B-85F2-19861B3AA3DF}"/>
    <cellStyle name="Percent 4 2 2 2 3" xfId="284" xr:uid="{FBC8B838-5450-4CC7-BF1C-065A7970462B}"/>
    <cellStyle name="Percent 4 2 2 2 3 2" xfId="667" xr:uid="{6AD4A3DB-2D47-4A3B-A794-D271C31E0FC8}"/>
    <cellStyle name="Percent 4 2 2 2 4" xfId="475" xr:uid="{ED71B2B6-6C2E-4F9C-AFE7-7D14CD4319A4}"/>
    <cellStyle name="Percent 4 2 2 3" xfId="140" xr:uid="{7B75B126-2BC4-444F-B196-744F001E05FE}"/>
    <cellStyle name="Percent 4 2 2 3 2" xfId="332" xr:uid="{4F86D85F-6E6C-404B-B746-13FEF0D187DF}"/>
    <cellStyle name="Percent 4 2 2 3 2 2" xfId="715" xr:uid="{0C8AF6C2-0895-4CA6-BF68-865A28222BEF}"/>
    <cellStyle name="Percent 4 2 2 3 3" xfId="523" xr:uid="{1F1D1B64-418F-410C-B75F-05EE91E50345}"/>
    <cellStyle name="Percent 4 2 2 4" xfId="236" xr:uid="{70E3D954-E91E-4FFC-A9F9-CF9E15139245}"/>
    <cellStyle name="Percent 4 2 2 4 2" xfId="619" xr:uid="{211CEE6E-C1A0-41E0-939B-090B4CFF97D6}"/>
    <cellStyle name="Percent 4 2 2 5" xfId="427" xr:uid="{4FA13F50-56F8-4B06-AA20-076DEB75A661}"/>
    <cellStyle name="Percent 4 2 3" xfId="68" xr:uid="{2D8AA38E-D6D7-405B-9BF5-A2D19424FA48}"/>
    <cellStyle name="Percent 4 2 3 2" xfId="166" xr:uid="{3E532C36-9DA5-48E2-B15C-CB8C4253F240}"/>
    <cellStyle name="Percent 4 2 3 2 2" xfId="358" xr:uid="{04CBDF4B-87DD-48D9-AF43-532D35DECF59}"/>
    <cellStyle name="Percent 4 2 3 2 2 2" xfId="741" xr:uid="{56780073-A3C3-4D5C-B3E2-4F04E1C36C31}"/>
    <cellStyle name="Percent 4 2 3 2 3" xfId="549" xr:uid="{2C220EC9-9D22-46FC-96E5-7A72AC070568}"/>
    <cellStyle name="Percent 4 2 3 3" xfId="262" xr:uid="{85D3D891-9986-4346-AB07-CF6B0E70AB97}"/>
    <cellStyle name="Percent 4 2 3 3 2" xfId="645" xr:uid="{6C78BF04-D4AC-453C-8EC9-13C59CCCB1C9}"/>
    <cellStyle name="Percent 4 2 3 4" xfId="453" xr:uid="{9B750061-3C12-495E-9D0D-8EBED75C9B14}"/>
    <cellStyle name="Percent 4 2 4" xfId="118" xr:uid="{DC012CD2-9F6F-4329-BFFE-3FBFB85C809F}"/>
    <cellStyle name="Percent 4 2 4 2" xfId="310" xr:uid="{E4862A99-11A8-478B-9952-0EACBA5EEF98}"/>
    <cellStyle name="Percent 4 2 4 2 2" xfId="693" xr:uid="{E08CB5E9-998A-4501-9BA6-2619E1306B60}"/>
    <cellStyle name="Percent 4 2 4 3" xfId="501" xr:uid="{79E7593C-5168-45A4-BA82-BDE564E613B0}"/>
    <cellStyle name="Percent 4 2 5" xfId="214" xr:uid="{4470D385-39B3-4791-AE05-7BCFE0883E8F}"/>
    <cellStyle name="Percent 4 2 5 2" xfId="597" xr:uid="{9B0FBADF-F3D3-416E-97F8-4318A1FBA2FE}"/>
    <cellStyle name="Percent 4 2 6" xfId="405" xr:uid="{7F02C0D5-32FA-4174-B78A-027FCACC6C2C}"/>
    <cellStyle name="Percent 4 3" xfId="31" xr:uid="{6B80BC3F-5C6B-4CB4-9F2F-166A7126332F}"/>
    <cellStyle name="Percent 4 3 2" xfId="79" xr:uid="{F9353E83-C1F1-4D43-8BA0-294AEF3886D0}"/>
    <cellStyle name="Percent 4 3 2 2" xfId="177" xr:uid="{C117C1AF-E842-45A9-A61D-03BA7BA0C122}"/>
    <cellStyle name="Percent 4 3 2 2 2" xfId="369" xr:uid="{D9A055CC-4026-4325-9716-EC913F40E9B8}"/>
    <cellStyle name="Percent 4 3 2 2 2 2" xfId="752" xr:uid="{432A1390-6734-45E2-8C70-EC2100D8D440}"/>
    <cellStyle name="Percent 4 3 2 2 3" xfId="560" xr:uid="{8C78E4F4-8C2B-4504-984C-48DF5D7E6744}"/>
    <cellStyle name="Percent 4 3 2 3" xfId="273" xr:uid="{F491D4FB-7FDD-44D0-AA41-0B114CD1B3E3}"/>
    <cellStyle name="Percent 4 3 2 3 2" xfId="656" xr:uid="{C8036016-70CF-43EE-B4EF-3C9428432088}"/>
    <cellStyle name="Percent 4 3 2 4" xfId="464" xr:uid="{C41E1255-3E78-402F-BFA8-783877F65FAD}"/>
    <cellStyle name="Percent 4 3 3" xfId="129" xr:uid="{746FD7A3-C916-4FC8-8396-CE1D97EB3EF8}"/>
    <cellStyle name="Percent 4 3 3 2" xfId="321" xr:uid="{E26214AA-729F-4EAC-88E0-98225D99E909}"/>
    <cellStyle name="Percent 4 3 3 2 2" xfId="704" xr:uid="{925ECB4F-453B-4BAC-917D-C941E61EFA8A}"/>
    <cellStyle name="Percent 4 3 3 3" xfId="512" xr:uid="{FF49DB8E-6E87-42B9-96BF-1A4CF8AA46D4}"/>
    <cellStyle name="Percent 4 3 4" xfId="225" xr:uid="{C51530E8-5128-45B6-9766-F07D8E9DB39D}"/>
    <cellStyle name="Percent 4 3 4 2" xfId="608" xr:uid="{C97A75CE-6C4F-40FF-8ACA-E20B762172D0}"/>
    <cellStyle name="Percent 4 3 5" xfId="416" xr:uid="{7A92D8FC-D4B3-400C-B095-2A427CA1E48A}"/>
    <cellStyle name="Percent 4 4" xfId="57" xr:uid="{990A1FA4-0B62-4DAE-A510-DC8BF805E99D}"/>
    <cellStyle name="Percent 4 4 2" xfId="155" xr:uid="{D252974D-90A2-43A8-A2E9-5B699A27665B}"/>
    <cellStyle name="Percent 4 4 2 2" xfId="347" xr:uid="{5E4701C6-E7F4-40ED-9EF6-640616A9ACB4}"/>
    <cellStyle name="Percent 4 4 2 2 2" xfId="730" xr:uid="{03B4820C-C178-4FF9-9893-9AE1E7496C34}"/>
    <cellStyle name="Percent 4 4 2 3" xfId="538" xr:uid="{42AF37C5-40C8-45B4-A9C2-D1ACAF329D4B}"/>
    <cellStyle name="Percent 4 4 3" xfId="251" xr:uid="{617FB6A6-A375-4082-9B27-501C0140B2E0}"/>
    <cellStyle name="Percent 4 4 3 2" xfId="634" xr:uid="{008539E4-0299-4A6E-BC53-09AB20EA83F4}"/>
    <cellStyle name="Percent 4 4 4" xfId="442" xr:uid="{A5F74345-55D2-4762-A090-5DDCE9A43CB5}"/>
    <cellStyle name="Percent 4 5" xfId="107" xr:uid="{E1CDB2E8-C29D-467E-882D-CA5405E6D234}"/>
    <cellStyle name="Percent 4 5 2" xfId="299" xr:uid="{63F003C1-3D3A-4CEE-8358-D4F6B5D468FB}"/>
    <cellStyle name="Percent 4 5 2 2" xfId="682" xr:uid="{F96466F3-D573-4344-93BA-755D52A87198}"/>
    <cellStyle name="Percent 4 5 3" xfId="490" xr:uid="{41770286-0BEC-4BF0-A74D-BD15CFC0FB53}"/>
    <cellStyle name="Percent 4 6" xfId="203" xr:uid="{DDCB1713-45EC-4D9D-AEAB-C4F32BFC995B}"/>
    <cellStyle name="Percent 4 6 2" xfId="586" xr:uid="{20724AC1-D4C8-4E7F-8A89-FADA527134D4}"/>
    <cellStyle name="Percent 4 7" xfId="394" xr:uid="{AB3EC475-E782-47CD-A97E-C81545D84E56}"/>
    <cellStyle name="Percent 5" xfId="12" xr:uid="{9ACC4D16-F3DA-45A4-B0FE-1362F7BD8F0C}"/>
    <cellStyle name="Percent 5 2" xfId="34" xr:uid="{E2EDA2B7-CFEF-4EBF-9B02-5494806B3CE4}"/>
    <cellStyle name="Percent 5 2 2" xfId="82" xr:uid="{75057F5F-B3D6-4091-B210-BD54AFCE5ABA}"/>
    <cellStyle name="Percent 5 2 2 2" xfId="180" xr:uid="{C34F9BDB-73B0-4A0A-8E34-E40C7C52C826}"/>
    <cellStyle name="Percent 5 2 2 2 2" xfId="372" xr:uid="{22F8F538-3E02-48F7-B37E-6F6C24FD4795}"/>
    <cellStyle name="Percent 5 2 2 2 2 2" xfId="755" xr:uid="{872ABE22-DC6D-4FE7-862F-2B1FA839F5A5}"/>
    <cellStyle name="Percent 5 2 2 2 3" xfId="563" xr:uid="{06487551-F836-4660-8D21-EB2F908FAB83}"/>
    <cellStyle name="Percent 5 2 2 3" xfId="276" xr:uid="{C42AFDB3-0E87-43F2-8DD9-D451993A879D}"/>
    <cellStyle name="Percent 5 2 2 3 2" xfId="659" xr:uid="{DFC4F7E6-3576-4441-9104-977CF1212303}"/>
    <cellStyle name="Percent 5 2 2 4" xfId="467" xr:uid="{10E2195B-3B48-4EEE-9FBD-0D5A971472ED}"/>
    <cellStyle name="Percent 5 2 3" xfId="132" xr:uid="{3017C2B9-D2FE-47A5-8BF1-0BD435DCC588}"/>
    <cellStyle name="Percent 5 2 3 2" xfId="324" xr:uid="{5596B70B-F628-4BBA-8893-64948C96DAA4}"/>
    <cellStyle name="Percent 5 2 3 2 2" xfId="707" xr:uid="{809F0E47-EC7E-437A-98BE-2467532DD427}"/>
    <cellStyle name="Percent 5 2 3 3" xfId="515" xr:uid="{C0879826-5173-44D4-B68D-46D2435A9F46}"/>
    <cellStyle name="Percent 5 2 4" xfId="228" xr:uid="{F1C33AFB-629E-4F7A-84DA-8F467562CF67}"/>
    <cellStyle name="Percent 5 2 4 2" xfId="611" xr:uid="{AF9D8F40-1897-4769-889E-82CB8C920419}"/>
    <cellStyle name="Percent 5 2 5" xfId="419" xr:uid="{DA5DBE5B-533F-4C16-AF6B-B05FF0537D2C}"/>
    <cellStyle name="Percent 5 3" xfId="60" xr:uid="{EFEBE74F-0096-4DF6-BB7B-4B41EED77900}"/>
    <cellStyle name="Percent 5 3 2" xfId="158" xr:uid="{DA6662C0-A914-478E-8B5E-85E89BAA6B37}"/>
    <cellStyle name="Percent 5 3 2 2" xfId="350" xr:uid="{E55E208F-0D37-4748-9EE4-86D51924BE69}"/>
    <cellStyle name="Percent 5 3 2 2 2" xfId="733" xr:uid="{EA5A9F7A-E761-43DE-8328-F7ACCE4E1C8D}"/>
    <cellStyle name="Percent 5 3 2 3" xfId="541" xr:uid="{E2F184C9-0065-4EB0-9A38-0EFC9F6B6B85}"/>
    <cellStyle name="Percent 5 3 3" xfId="254" xr:uid="{7B9E1ADB-3CD0-4B73-886C-AEB4F41C755B}"/>
    <cellStyle name="Percent 5 3 3 2" xfId="637" xr:uid="{02DA4C1D-118B-4C4B-8FFA-6AE9DB1C3C49}"/>
    <cellStyle name="Percent 5 3 4" xfId="445" xr:uid="{9B9EAB57-0A2D-4DDD-9311-A444C1A6831B}"/>
    <cellStyle name="Percent 5 4" xfId="110" xr:uid="{FE8B2316-A706-4E53-B728-EA850826FE90}"/>
    <cellStyle name="Percent 5 4 2" xfId="302" xr:uid="{A138938B-4256-4DE1-BFA0-9883A14907A5}"/>
    <cellStyle name="Percent 5 4 2 2" xfId="685" xr:uid="{79E033B0-4431-46E4-BFCC-038B63BEC2F5}"/>
    <cellStyle name="Percent 5 4 3" xfId="493" xr:uid="{3C78DEC6-1707-411B-815E-6D82FDEB272D}"/>
    <cellStyle name="Percent 5 5" xfId="206" xr:uid="{2984C206-49BB-4A37-B760-E0C49EF4704D}"/>
    <cellStyle name="Percent 5 5 2" xfId="589" xr:uid="{233D6ADB-A496-44A4-BF44-35420A5BBA10}"/>
    <cellStyle name="Percent 5 6" xfId="397" xr:uid="{88C8BD63-D3B3-43AD-975D-28C2043FC3FC}"/>
    <cellStyle name="Percent 6" xfId="23" xr:uid="{3FB75F7C-1831-47DF-B3D7-8228F73E384D}"/>
    <cellStyle name="Percent 6 2" xfId="71" xr:uid="{803ACE0A-8BD8-4E04-A8F0-5B4C9E974B7B}"/>
    <cellStyle name="Percent 6 2 2" xfId="169" xr:uid="{EA732F78-81BB-4952-A640-DBA251DC34CB}"/>
    <cellStyle name="Percent 6 2 2 2" xfId="361" xr:uid="{1F65E323-83C2-430D-889A-D6FFF5250C54}"/>
    <cellStyle name="Percent 6 2 2 2 2" xfId="744" xr:uid="{BAEA9DC2-B82A-4DAF-8215-AF134526ED5E}"/>
    <cellStyle name="Percent 6 2 2 3" xfId="552" xr:uid="{0FB2D529-13A7-40BA-8116-02F51BD51FF7}"/>
    <cellStyle name="Percent 6 2 3" xfId="265" xr:uid="{64CF17D4-F9AA-4D8D-8D40-5CE76FF68F24}"/>
    <cellStyle name="Percent 6 2 3 2" xfId="648" xr:uid="{2110222F-87E7-4B70-AA8B-5B4A2C1D04D0}"/>
    <cellStyle name="Percent 6 2 4" xfId="456" xr:uid="{79944730-5C75-411F-801E-8C6CE19A2429}"/>
    <cellStyle name="Percent 6 3" xfId="121" xr:uid="{5C1A8609-6A25-4D2D-93FE-93F4D009931C}"/>
    <cellStyle name="Percent 6 3 2" xfId="313" xr:uid="{3C7FEB1D-2D5C-4328-8319-0B4B1160BC06}"/>
    <cellStyle name="Percent 6 3 2 2" xfId="696" xr:uid="{BBFF3BA4-95C8-4D86-B56D-54126337C7D0}"/>
    <cellStyle name="Percent 6 3 3" xfId="504" xr:uid="{F43EB982-D68B-4C42-ABC7-581E843DFD87}"/>
    <cellStyle name="Percent 6 4" xfId="217" xr:uid="{9771CF62-92D2-48C6-91D9-81CB163F859A}"/>
    <cellStyle name="Percent 6 4 2" xfId="600" xr:uid="{6AC005C3-40C9-428E-A7EE-6B3EDC7DE29F}"/>
    <cellStyle name="Percent 6 5" xfId="408" xr:uid="{3D4BEBFB-812A-4E8B-9849-C0EE99C7DD86}"/>
    <cellStyle name="Percent 7" xfId="45" xr:uid="{B4F783FD-9750-4428-8A11-FF831B6CD12B}"/>
    <cellStyle name="Percent 7 2" xfId="93" xr:uid="{650F0941-43C1-4305-AAAF-FCD1C0BAF50D}"/>
    <cellStyle name="Percent 7 2 2" xfId="191" xr:uid="{9CADDE8C-9C05-4346-BC3B-E206A6F28ADD}"/>
    <cellStyle name="Percent 7 2 2 2" xfId="383" xr:uid="{1DFE4E90-3ECA-458C-98D8-397F6A32B962}"/>
    <cellStyle name="Percent 7 2 2 2 2" xfId="766" xr:uid="{A62501CD-8410-4330-9213-C1E53E85982A}"/>
    <cellStyle name="Percent 7 2 2 3" xfId="574" xr:uid="{8CB5EDBB-AD31-4C92-BFAD-51AC79BFA0A0}"/>
    <cellStyle name="Percent 7 2 3" xfId="287" xr:uid="{A0AA5B03-9A27-4FC6-B347-917D21CF01A8}"/>
    <cellStyle name="Percent 7 2 3 2" xfId="670" xr:uid="{79828ACF-FE82-42E6-B609-9DD1BDE25552}"/>
    <cellStyle name="Percent 7 2 4" xfId="478" xr:uid="{42E79393-A01C-4578-9E0F-B707384BF9A5}"/>
    <cellStyle name="Percent 7 3" xfId="143" xr:uid="{AE23D409-36AF-4BEB-A491-0FE3A042C6B0}"/>
    <cellStyle name="Percent 7 3 2" xfId="335" xr:uid="{ADCFD150-C884-45CC-AE7E-77EB7B6A79A0}"/>
    <cellStyle name="Percent 7 3 2 2" xfId="718" xr:uid="{F6F95365-9A45-4D95-A4AF-CA7B61099AFE}"/>
    <cellStyle name="Percent 7 3 3" xfId="526" xr:uid="{E796086C-2F5C-4D68-A50D-B9C869724D92}"/>
    <cellStyle name="Percent 7 4" xfId="239" xr:uid="{B3CDEC1E-6297-4330-92D7-55D73D9ABC87}"/>
    <cellStyle name="Percent 7 4 2" xfId="622" xr:uid="{C4279615-F537-402D-A35A-5EC01C1A7339}"/>
    <cellStyle name="Percent 7 5" xfId="430" xr:uid="{36CE1078-B6AC-421F-8DBE-EC2DD276AB31}"/>
    <cellStyle name="Percent 8" xfId="49" xr:uid="{B11D3389-3408-4F6F-A024-83ED9C4D9F67}"/>
    <cellStyle name="Percent 8 2" xfId="147" xr:uid="{683E51ED-0EE1-43CA-A01F-E6D1D1D984E7}"/>
    <cellStyle name="Percent 8 2 2" xfId="339" xr:uid="{879B0EE9-E49F-4908-BF4C-6EE26B119F99}"/>
    <cellStyle name="Percent 8 2 2 2" xfId="722" xr:uid="{329E44E6-D728-4BA6-9292-0AD0BFA79422}"/>
    <cellStyle name="Percent 8 2 3" xfId="530" xr:uid="{3878420F-6342-4A81-9206-28F150F13738}"/>
    <cellStyle name="Percent 8 3" xfId="243" xr:uid="{D605352A-B99A-48A3-B3E6-C245B5011B6A}"/>
    <cellStyle name="Percent 8 3 2" xfId="626" xr:uid="{422ADD1D-29D9-4391-B77A-8E7B0094D0FB}"/>
    <cellStyle name="Percent 8 4" xfId="434" xr:uid="{32D39016-8616-455D-993C-740ED6688F74}"/>
    <cellStyle name="Percent 9" xfId="99" xr:uid="{DEEB569B-9BD6-4FEA-A159-388DA2DC4A74}"/>
    <cellStyle name="Percent 9 2" xfId="291" xr:uid="{69A3633F-30AD-471E-9ED4-EB6262873C0F}"/>
    <cellStyle name="Percent 9 2 2" xfId="674" xr:uid="{D0DB7676-40A4-4CAB-B57E-D3AA066E0795}"/>
    <cellStyle name="Percent 9 3" xfId="482" xr:uid="{63EAF52A-5AC5-410D-9BF7-B6F8A226ED11}"/>
  </cellStyles>
  <dxfs count="116">
    <dxf>
      <font>
        <color rgb="FF9C0006"/>
      </font>
      <fill>
        <patternFill>
          <bgColor rgb="FFFFC7CE"/>
        </patternFill>
      </fill>
    </dxf>
    <dxf>
      <fill>
        <patternFill patternType="lightUp">
          <fgColor rgb="FF808080"/>
        </patternFill>
      </fill>
    </dxf>
    <dxf>
      <font>
        <color theme="0" tint="-0.24994659260841701"/>
      </font>
    </dxf>
    <dxf>
      <font>
        <color rgb="FFBFBFBF"/>
      </font>
    </dxf>
    <dxf>
      <font>
        <color rgb="FFBFBFBF"/>
      </font>
    </dxf>
    <dxf>
      <fill>
        <patternFill>
          <bgColor rgb="FFB6DFF1"/>
        </patternFill>
      </fill>
    </dxf>
    <dxf>
      <fill>
        <patternFill>
          <bgColor rgb="FFE8E8E8"/>
        </patternFill>
      </fill>
    </dxf>
    <dxf>
      <numFmt numFmtId="30" formatCode="@"/>
      <alignment horizontal="general" vertical="bottom" textRotation="0" wrapText="0" indent="0" justifyLastLine="0" shrinkToFit="0" readingOrder="0"/>
    </dxf>
    <dxf>
      <numFmt numFmtId="30" formatCode="@"/>
      <alignment vertical="bottom" textRotation="0" wrapText="0" indent="0" justifyLastLine="0" shrinkToFit="0" readingOrder="0"/>
    </dxf>
    <dxf>
      <numFmt numFmtId="0" formatCode="General"/>
      <alignment horizontal="center" vertical="bottom" textRotation="0" wrapText="0" indent="0" justifyLastLine="0" shrinkToFit="0" readingOrder="0"/>
    </dxf>
    <dxf>
      <font>
        <b/>
        <color rgb="FF000000"/>
      </font>
      <numFmt numFmtId="30" formatCode="@"/>
      <alignment horizontal="center" vertical="bottom" textRotation="0" wrapText="0" indent="0" justifyLastLine="0" shrinkToFit="0" readingOrder="0"/>
    </dxf>
    <dxf>
      <numFmt numFmtId="30" formatCode="@"/>
      <alignment vertical="bottom" textRotation="0" wrapText="0" indent="0" justifyLastLine="0" shrinkToFit="0" readingOrder="0"/>
    </dxf>
    <dxf>
      <numFmt numFmtId="30" formatCode="@"/>
      <alignment vertical="bottom" textRotation="0" wrapText="0" indent="0" justifyLastLine="0" shrinkToFit="0" readingOrder="0"/>
    </dxf>
    <dxf>
      <numFmt numFmtId="30" formatCode="@"/>
      <alignment vertical="bottom" textRotation="0" wrapText="0" indent="0" justifyLastLine="0" shrinkToFit="0" readingOrder="0"/>
    </dxf>
    <dxf>
      <numFmt numFmtId="30" formatCode="@"/>
      <fill>
        <patternFill patternType="solid">
          <fgColor rgb="FF000000"/>
          <bgColor rgb="FFDAEFF8"/>
        </patternFill>
      </fill>
      <alignment horizontal="left" vertical="bottom" textRotation="0" wrapText="0" indent="0" justifyLastLine="0" shrinkToFit="0" readingOrder="0"/>
    </dxf>
    <dxf>
      <numFmt numFmtId="30" formatCode="@"/>
      <fill>
        <patternFill patternType="solid">
          <fgColor rgb="FF000000"/>
          <bgColor rgb="FFDAEFF8"/>
        </patternFill>
      </fill>
      <alignment vertical="bottom" textRotation="0" wrapText="0" indent="0" justifyLastLine="0" shrinkToFit="0" readingOrder="0"/>
    </dxf>
    <dxf>
      <font>
        <b/>
        <color rgb="FF000000"/>
      </font>
      <numFmt numFmtId="30" formatCode="@"/>
      <fill>
        <patternFill patternType="solid">
          <fgColor rgb="FF000000"/>
          <bgColor rgb="FFDAEFF8"/>
        </patternFill>
      </fill>
      <alignment vertical="bottom" textRotation="0" wrapText="0" indent="0" justifyLastLine="0" shrinkToFit="0" readingOrder="0"/>
    </dxf>
    <dxf>
      <border outline="0">
        <top style="thin">
          <color indexed="64"/>
        </top>
      </border>
    </dxf>
    <dxf>
      <alignment vertical="bottom" textRotation="0" wrapText="0" indent="0" justifyLastLine="0" shrinkToFit="0" readingOrder="0"/>
    </dxf>
    <dxf>
      <border outline="0">
        <bottom style="thin">
          <color indexed="64"/>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left"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general"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1" formatCode="0"/>
      <fill>
        <patternFill patternType="solid">
          <fgColor rgb="FF000000"/>
          <bgColor rgb="FFEAF7FD"/>
        </patternFill>
      </fill>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fill>
        <patternFill patternType="solid">
          <fgColor rgb="FF000000"/>
          <bgColor rgb="FFEAF7FD"/>
        </patternFill>
      </fill>
      <alignment horizontal="center" vertical="top" textRotation="0" wrapText="0" indent="0" justifyLastLine="0" shrinkToFit="0" readingOrder="0"/>
    </dxf>
    <dxf>
      <font>
        <sz val="9"/>
        <color rgb="FF000000"/>
        <name val="Arial"/>
        <family val="2"/>
        <scheme val="none"/>
      </font>
      <numFmt numFmtId="1" formatCode="0"/>
      <fill>
        <patternFill patternType="solid">
          <fgColor rgb="FF000000"/>
          <bgColor rgb="FFB6DFF1"/>
        </patternFill>
      </fill>
      <alignment horizontal="left" vertical="top" textRotation="0" wrapText="0" indent="0" justifyLastLine="0" shrinkToFit="0" readingOrder="0"/>
    </dxf>
    <dxf>
      <font>
        <sz val="9"/>
        <color rgb="FF000000"/>
        <name val="Arial"/>
        <family val="2"/>
        <scheme val="none"/>
      </font>
      <numFmt numFmtId="1" formatCode="0"/>
      <fill>
        <patternFill patternType="solid">
          <fgColor rgb="FF000000"/>
          <bgColor rgb="FFEAF7FD"/>
        </patternFill>
      </fill>
      <alignment horizontal="left" vertical="top" textRotation="0" wrapText="0" indent="0" justifyLastLine="0" shrinkToFit="0" readingOrder="0"/>
    </dxf>
    <dxf>
      <font>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dxf>
    <dxf>
      <font>
        <b/>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border diagonalUp="0" diagonalDown="0" outline="0">
        <left style="medium">
          <color indexed="64"/>
        </left>
        <right/>
        <top/>
        <bottom/>
      </border>
    </dxf>
    <dxf>
      <border outline="0">
        <top style="thin">
          <color indexed="64"/>
        </top>
      </border>
    </dxf>
    <dxf>
      <font>
        <sz val="9"/>
        <color rgb="FF000000"/>
        <name val="Arial"/>
        <family val="2"/>
        <scheme val="none"/>
      </font>
      <alignment horizontal="center"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8"/>
        <color rgb="FF000000"/>
        <name val="Arial"/>
        <family val="2"/>
        <scheme val="none"/>
      </font>
      <fill>
        <patternFill patternType="solid">
          <fgColor rgb="FF000000"/>
          <bgColor rgb="FFD5EEFB"/>
        </patternFill>
      </fill>
      <alignment horizontal="center" vertical="top" textRotation="0" wrapText="1" indent="0" justifyLastLine="0" shrinkToFit="0" readingOrder="0"/>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color theme="1"/>
      </font>
      <fill>
        <patternFill patternType="solid">
          <fgColor theme="4" tint="0.79992065187536243"/>
          <bgColor rgb="FF00A3AC"/>
        </patternFill>
      </fill>
      <border>
        <bottom style="thin">
          <color auto="1"/>
        </bottom>
      </border>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i val="0"/>
        <color auto="1"/>
      </font>
      <fill>
        <patternFill patternType="solid">
          <fgColor theme="4" tint="0.79989013336588644"/>
          <bgColor rgb="FF00A3AC"/>
        </patternFill>
      </fill>
      <border>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basic" pivot="0" count="1" xr9:uid="{F9122C99-1320-44A9-AF1D-12066CFACDAC}">
      <tableStyleElement type="wholeTable" dxfId="115"/>
    </tableStyle>
    <tableStyle name="Basic Table" pivot="0" count="1" xr9:uid="{C180F430-87C1-409E-A499-CDEA2CEE3978}">
      <tableStyleElement type="wholeTable" dxfId="114"/>
    </tableStyle>
    <tableStyle name="Basic Grey Building Summary" table="0" count="10" xr9:uid="{1A6E5626-63F1-4D14-8EC6-79ED27E84934}">
      <tableStyleElement type="headerRow" dxfId="113"/>
      <tableStyleElement type="totalRow" dxfId="112"/>
      <tableStyleElement type="firstRowStripe" dxfId="111"/>
      <tableStyleElement type="firstColumnStripe" dxfId="110"/>
      <tableStyleElement type="firstSubtotalColumn" dxfId="109"/>
      <tableStyleElement type="firstSubtotalRow" dxfId="108"/>
      <tableStyleElement type="secondSubtotalRow" dxfId="107"/>
      <tableStyleElement type="firstRowSubheading" dxfId="106"/>
      <tableStyleElement type="pageFieldLabels" dxfId="105"/>
      <tableStyleElement type="pageFieldValues" dxfId="104"/>
    </tableStyle>
    <tableStyle name="Basic Grey SoA" table="0" count="10" xr9:uid="{2A59A0D9-8491-4B24-A1BC-11DBD90335D8}">
      <tableStyleElement type="headerRow" dxfId="103"/>
      <tableStyleElement type="totalRow" dxfId="102"/>
      <tableStyleElement type="firstRowStripe" dxfId="101"/>
      <tableStyleElement type="firstColumnStripe" dxfId="100"/>
      <tableStyleElement type="firstSubtotalColumn" dxfId="99"/>
      <tableStyleElement type="firstSubtotalRow" dxfId="98"/>
      <tableStyleElement type="secondSubtotalRow" dxfId="97"/>
      <tableStyleElement type="firstRowSubheading" dxfId="96"/>
      <tableStyleElement type="pageFieldLabels" dxfId="95"/>
      <tableStyleElement type="pageFieldValues" dxfId="9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67</xdr:col>
      <xdr:colOff>631031</xdr:colOff>
      <xdr:row>0</xdr:row>
      <xdr:rowOff>0</xdr:rowOff>
    </xdr:from>
    <xdr:to>
      <xdr:col>69</xdr:col>
      <xdr:colOff>1223341</xdr:colOff>
      <xdr:row>5</xdr:row>
      <xdr:rowOff>156938</xdr:rowOff>
    </xdr:to>
    <xdr:pic>
      <xdr:nvPicPr>
        <xdr:cNvPr id="4" name="Picture 3">
          <a:extLst>
            <a:ext uri="{FF2B5EF4-FFF2-40B4-BE49-F238E27FC236}">
              <a16:creationId xmlns:a16="http://schemas.microsoft.com/office/drawing/2014/main" id="{3B8A2DC8-03BE-4E92-8C44-9CD102C42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87581" y="0"/>
          <a:ext cx="3083719" cy="1195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6953249</xdr:colOff>
      <xdr:row>0</xdr:row>
      <xdr:rowOff>0</xdr:rowOff>
    </xdr:from>
    <xdr:to>
      <xdr:col>10</xdr:col>
      <xdr:colOff>0</xdr:colOff>
      <xdr:row>5</xdr:row>
      <xdr:rowOff>156938</xdr:rowOff>
    </xdr:to>
    <xdr:pic>
      <xdr:nvPicPr>
        <xdr:cNvPr id="2" name="Picture 1">
          <a:extLst>
            <a:ext uri="{FF2B5EF4-FFF2-40B4-BE49-F238E27FC236}">
              <a16:creationId xmlns:a16="http://schemas.microsoft.com/office/drawing/2014/main" id="{D257DED4-B06D-4C87-82DD-072EF50E4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28484" y="0"/>
          <a:ext cx="3087222" cy="12663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DA378-4891-4D9E-80D0-6F01C2A44A19}" name="RoomTemplateData" displayName="RoomTemplateData" ref="A7:BR8" totalsRowShown="0" headerRowDxfId="93" dataDxfId="91" headerRowBorderDxfId="92" tableBorderDxfId="90">
  <autoFilter ref="A7:BR8" xr:uid="{B4DDA378-4891-4D9E-80D0-6F01C2A44A19}"/>
  <tableColumns count="70">
    <tableColumn id="1" xr3:uid="{6068B6E8-4753-4D6D-90B4-2FA667AB9E91}" name="Code" dataDxfId="89"/>
    <tableColumn id="2" xr3:uid="{5E6014B5-3D46-4094-B116-A7CDD19B5634}" name="Template Name" dataDxfId="88"/>
    <tableColumn id="17" xr3:uid="{AED18274-23B9-450C-9D94-177EC2BBB835}" name="Standard Component Set" dataDxfId="87"/>
    <tableColumn id="19" xr3:uid="{26DBD406-B608-489E-9C6A-E2F17F63490F}" name="ICS Translation Status" dataDxfId="86"/>
    <tableColumn id="3" xr3:uid="{B859EF06-B879-4CC6-BEF8-1D85D2B4FF7A}" name="Standard Area" dataDxfId="85"/>
    <tableColumn id="16" xr3:uid="{9A979C18-9AC4-4C6E-B891-CBC2EE317F6B}" name="Modeled Ceiling Height" dataDxfId="84"/>
    <tableColumn id="4" xr3:uid="{FEA7814D-365B-4F13-BC1A-C14259978EFD}" name="Previous Code" dataDxfId="83"/>
    <tableColumn id="5" xr3:uid="{9046E733-0F7A-4A7B-8C1C-1CEF1EC15053}" name="RDS Rev: Name" dataDxfId="82"/>
    <tableColumn id="28" xr3:uid="{09BB904E-125C-44B3-8EFD-15CFBD17176C}" name="RDS Rev Date: Name" dataDxfId="81"/>
    <tableColumn id="18" xr3:uid="{424F249D-8656-4394-9862-2A5976EAEA50}" name="Website - URL for Project Use" dataDxfId="80"/>
    <tableColumn id="6" xr3:uid="{7B5EFFBD-1214-4D7B-B193-75155CB7A09B}" name="Briefing - Hours of Operation" dataDxfId="79"/>
    <tableColumn id="39" xr3:uid="{D3084D0C-C2E0-49ED-BE8C-3BFE91F0E0FB}" name="Briefing - Occupancy" dataDxfId="78"/>
    <tableColumn id="40" xr3:uid="{351E916D-BA04-4321-B844-D90A3A23A0CE}" name="Briefing - Description" dataDxfId="77"/>
    <tableColumn id="41" xr3:uid="{F9240B3D-DB65-42D7-A4CA-C5259E7EF585}" name="Briefing - Additional Considerations" dataDxfId="76"/>
    <tableColumn id="42" xr3:uid="{A697F88A-D977-40B1-8998-82A882DF2DD8}" name="Performance Requirements - Electrical - PROTECTION: body protected" dataDxfId="75"/>
    <tableColumn id="43" xr3:uid="{CDE00A94-1076-44D8-BEA6-DBACDA4D3370}" name="Performance Requirements - Electrical - PROTECTION: cardiac protected" dataDxfId="74"/>
    <tableColumn id="44" xr3:uid="{2B6F38D6-D1A5-42B6-A99D-A08803C8DB93}" name="Performance Requirements - Lighting - LIGHTING: general" dataDxfId="73"/>
    <tableColumn id="33" xr3:uid="{F8D1B51D-9444-4994-94AE-057DF723FC5B}" name="Performance Requirements - Lighting - LIGHTING: colour corrected" dataDxfId="72"/>
    <tableColumn id="34" xr3:uid="{F16797F1-7A21-4DA0-941B-099045C9C5BB}" name="Performance Requirements - Lighting - LIGHTING: dimmable" dataDxfId="71"/>
    <tableColumn id="35" xr3:uid="{05BC7D94-B979-4EAD-B918-C6757319362A}" name="Performance Requirements - Lighting - LIGHTING: indirect" dataDxfId="70"/>
    <tableColumn id="51" xr3:uid="{FA73BC42-519B-461F-80C8-778A87EF4C07}" name="Performance Requirements - Nurse Call and Duress - NURSE CALL SYSTEM: buttons / handset" dataDxfId="69"/>
    <tableColumn id="52" xr3:uid="{01A22F1C-7A6B-421E-88B2-E0FA5053AA19}" name="Performance Requirements - Nurse Call and Duress - NURSE CALL SYSTEM: annunciator" dataDxfId="68"/>
    <tableColumn id="53" xr3:uid="{62DF3970-9D0A-4957-869F-6E193C781BEB}" name="Performance Requirements - Nurse Call and Duress - DURESS: fixed" dataDxfId="67"/>
    <tableColumn id="54" xr3:uid="{3A464611-A1DA-46AB-8787-AB22AEAB07CD}" name="Performance Requirements - Nurse Call and Duress - DURESS: wireless coverage" dataDxfId="66"/>
    <tableColumn id="55" xr3:uid="{893180B6-A4C8-45A9-97E5-4135BEB63737}" name="Performance Requirements - Security - ACCESS CONTROL: to door" dataDxfId="65"/>
    <tableColumn id="56" xr3:uid="{0E2CCAA9-6772-4EEC-9F7B-16F5A3A54B46}" name="Performance Requirements - Security - ACCESS CONTROL: to item / joinery" dataDxfId="64"/>
    <tableColumn id="57" xr3:uid="{C33C21F4-7DB5-4EDD-A683-7F6B9318D467}" name="Performance Requirements - Security - INTERCOM: service communications" dataDxfId="63"/>
    <tableColumn id="58" xr3:uid="{57654B39-C5C0-4019-AFF7-5D91E07DE88A}" name="Performance Requirements - Security - INTERCOM: security and access control" dataDxfId="62"/>
    <tableColumn id="59" xr3:uid="{908FC2FA-9790-450D-B5FD-0FA92A3FECF6}" name="Performance Requirements - Security - CCTV: camera coverage within room" dataDxfId="61"/>
    <tableColumn id="60" xr3:uid="{53CD770E-295C-499F-B1AF-D32830080169}" name="Performance Requirements - Security - INTRUSION DETECTION: door monitoring" dataDxfId="60"/>
    <tableColumn id="36" xr3:uid="{D678B497-6EEF-4B0B-A98A-801FF074F10F}" name="Performance Requirements - Security - INTRUSION DETECTION: spatial monitoring" dataDxfId="59"/>
    <tableColumn id="37" xr3:uid="{764676EA-F635-4EE6-BDC9-EB78E2E719A8}" name="Performance Requirements - ICT and Audio Visual - AUDIO VISUAL: patient entertainment system" dataDxfId="58"/>
    <tableColumn id="38" xr3:uid="{6B0F0DA3-16D7-45CD-A945-BF3B1FAE3C5C}" name="Performance Requirements - ICT and Audio Visual - AUDIO VISUAL: visitor experience system" dataDxfId="57"/>
    <tableColumn id="30" xr3:uid="{955D1FA3-D6C8-4A7E-ABE1-8D2DC0E37E93}" name="Performance Requirements - ICT and Audio Visual - AUDIO VISUAL: virtual collaboration system" dataDxfId="56"/>
    <tableColumn id="31" xr3:uid="{7F0A432E-0FA2-4EFC-867D-7791F493C6ED}" name="Performance Requirements - ICT and Audio Visual - AUDIO VISUAL: clinical support system" dataDxfId="55"/>
    <tableColumn id="32" xr3:uid="{D60983AF-7082-48FD-8108-41DD4DADA1F4}" name="Performance Requirements - ICT and Audio Visual - AUDIO VISUAL: digital operating room system" dataDxfId="54"/>
    <tableColumn id="7" xr3:uid="{F9CF9B9D-4CB2-406E-A1DF-A121FB6A5A22}" name="Performance Requirements - Accessibility - AUDIO: hearing augmentation" dataDxfId="53"/>
    <tableColumn id="8" xr3:uid="{23AA1ADD-FABA-4778-9F97-C9C6151D7ED5}" name="Performance Requirements - Accessibility - VISUAL: luminance contrast" dataDxfId="52"/>
    <tableColumn id="9" xr3:uid="{F318F2D3-D57F-42A5-AE70-BA4A2DBC03BE}" name="Performance Requirements - Accessibility - SIGNAGE: accessible, statutory" dataDxfId="51"/>
    <tableColumn id="10" xr3:uid="{9E34A24D-031E-4614-86FF-10B3495DC6FA}" name="Performance Requirements - HVAC - AIRCONDITIONING: general" dataDxfId="50"/>
    <tableColumn id="11" xr3:uid="{A099E547-7106-467A-B6A5-E3A4C1FD2335}" name="Performance Requirements - HVAC - AIRCONDITIONING: HEPA filtered" dataDxfId="49"/>
    <tableColumn id="76" xr3:uid="{280CAF9D-013F-4807-8CE9-49349C4CC49D}" name="Performance Requirements - HVAC - AIRCONDITIONING: positive pressure" dataDxfId="48"/>
    <tableColumn id="77" xr3:uid="{F5779A7C-C47D-41A9-A49D-3D89849F2CA4}" name="Performance Requirements - HVAC - AIRCONDITIONING: negative pressure" dataDxfId="47"/>
    <tableColumn id="78" xr3:uid="{C73D672D-2233-4DB8-97E9-2DE24903CE64}" name="Performance Requirements - HVAC - VENTILATION: exhaust" dataDxfId="46"/>
    <tableColumn id="79" xr3:uid="{299ACC64-AE50-4D24-B017-DA9BE9CC4D8A}" name="Performance Requirements - HVAC - VENTILATION: supply" dataDxfId="45"/>
    <tableColumn id="80" xr3:uid="{BBD6FD67-770B-4B58-8547-A1FFAF94AD7E}" name="Performance Requirements - HVAC - VENTILATION: natural" dataDxfId="44"/>
    <tableColumn id="81" xr3:uid="{C2ED3313-B42B-44CB-AFEE-E2631795B0CC}" name="Performance Requirements - Medical Gas - MEDICAL GAS: general anaesthesia" dataDxfId="43"/>
    <tableColumn id="82" xr3:uid="{2973CA0B-B1AC-4498-A0D9-F441096E3384}" name="Performance Requirements - Medical Gas - MEDICAL GAS: special care" dataDxfId="42"/>
    <tableColumn id="83" xr3:uid="{5FED861B-21C1-40A5-B7DA-6D82EA673E89}" name="Performance Requirements - Medical Gas - MEDICAL GAS: special care, neonatal ventilation" dataDxfId="41"/>
    <tableColumn id="84" xr3:uid="{CED862BE-CA64-43B1-95DE-9F992836AE34}" name="Performance Requirements - Medical Gas - MEDICAL GAS: birthing" dataDxfId="40"/>
    <tableColumn id="85" xr3:uid="{F18D6EB0-13CB-4C2C-B2CA-85A22A2B466C}" name="Performance Requirements - Hydraulic - WATER: drinking" dataDxfId="39"/>
    <tableColumn id="86" xr3:uid="{9D597292-05DD-45BE-87B3-BF0CB0352D7B}" name="Performance Requirements - Hydraulic - WATER: specialty" dataDxfId="38"/>
    <tableColumn id="87" xr3:uid="{59C0E0A8-13F9-49DA-81AC-FA226F49ECD8}" name="Performance Requirements - Hydraulic - DRAINAGE: sanitary" dataDxfId="37"/>
    <tableColumn id="88" xr3:uid="{CB30CCA3-E716-491E-A4F4-1254662CDE4E}" name="Performance Requirements - Hydraulic - DRAINAGE: specialty" dataDxfId="36"/>
    <tableColumn id="89" xr3:uid="{1FA8B1F3-C538-48B5-B407-C510A6E0C0D0}" name="Performance Requirements - Fire - DETECTION: smoke" dataDxfId="35"/>
    <tableColumn id="90" xr3:uid="{27D78FB9-F4C6-4E7E-A888-BC58137E043A}" name="Performance Requirements - Fire - DETECTION: heat" dataDxfId="34"/>
    <tableColumn id="61" xr3:uid="{226C8435-6CEA-4680-A2D4-8B19B60ABBBE}" name="Performance Requirements - Shielding - SHIELDING: ionising radiation" dataDxfId="33"/>
    <tableColumn id="62" xr3:uid="{3EFC058C-F78A-4BDE-910E-C7FA9459090A}" name="Performance Requirements - Shielding - SHIELDING: magnetic and radio frequency" dataDxfId="32"/>
    <tableColumn id="63" xr3:uid="{C910EBED-79BC-45BA-BC91-35047C9F225A}" name="Performance Requirements - Acoustics - SPEECH PRIVACY: not private" dataDxfId="31"/>
    <tableColumn id="64" xr3:uid="{50901738-823B-496E-95A4-9B588A6615D7}" name="Performance Requirements - Acoustics - SPEECH PRIVACY: moderate" dataDxfId="30"/>
    <tableColumn id="65" xr3:uid="{5066D0DB-2EDE-4E1A-9A6F-0A9D02B43159}" name="Performance Requirements - Acoustics - SPEECH PRIVACY: private" dataDxfId="29"/>
    <tableColumn id="66" xr3:uid="{6DF3E60B-1C33-4FED-B673-E640C305C5B1}" name="Performance Requirements - Acoustics - SPEECH PRIVACY: confidential" dataDxfId="28"/>
    <tableColumn id="67" xr3:uid="{10679D1D-C24E-4FD9-AAE9-501220FF9921}" name="Performance Requirements - Acoustics - NOISE SENSITIVITY: not sensitive" dataDxfId="27"/>
    <tableColumn id="20" xr3:uid="{1DDA87F1-B422-4032-B110-12EC058E6EB9}" name="Performance Requirements - Acoustics - NOISE SENSITIVITY: low" dataDxfId="26"/>
    <tableColumn id="68" xr3:uid="{00CB1A6C-EF37-495B-849A-791CC55CD156}" name="Performance Requirements - Acoustics - NOISE SENSITIVITY: medium" dataDxfId="25"/>
    <tableColumn id="69" xr3:uid="{D6E2BCF5-2E08-47B2-A9F1-5AE3E46E0D07}" name="Performance Requirements - Acoustics - NOISE SENSITIVITY: high" dataDxfId="24"/>
    <tableColumn id="12" xr3:uid="{E9FE3DC3-767B-4D28-9209-CB004C4CA189}" name="Performance Requirements - Acoustics - NOISE GENERATION: low" dataDxfId="23"/>
    <tableColumn id="13" xr3:uid="{BED966C3-71FB-4471-8AB3-D0668FCB9A14}" name="Performance Requirements - Acoustics - NOISE GENERATION: moderate" dataDxfId="22"/>
    <tableColumn id="14" xr3:uid="{E858AAF0-45BD-4A60-A930-59A8451711A3}" name="Performance Requirements - Acoustics - NOISE GENERATION: high" dataDxfId="21"/>
    <tableColumn id="15" xr3:uid="{64124E68-3C67-46B7-8305-576786230117}" name="Performance Requirements - Acoustics - NOISE GENERATION: very high" dataDxfId="20"/>
  </tableColumns>
  <tableStyleInfo name="basi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2FEA9A-0950-4209-9431-5FE224B3B21B}" name="ItemsInRoomTemplate" displayName="ItemsInRoomTemplate" ref="A7:J51" totalsRowShown="0" dataDxfId="18" headerRowBorderDxfId="19" tableBorderDxfId="17">
  <autoFilter ref="A7:J51" xr:uid="{6A2FEA9A-0950-4209-9431-5FE224B3B21B}"/>
  <tableColumns count="10">
    <tableColumn id="1" xr3:uid="{6986DC66-021E-42CF-8BD3-BA93E2C1F216}" name="Code" dataDxfId="16"/>
    <tableColumn id="2" xr3:uid="{DBDBFCCA-5FDD-4DFB-8F04-3AF82343CD25}" name="Template Name" dataDxfId="15"/>
    <tableColumn id="10" xr3:uid="{D0ECAFE3-44F7-4261-9AC4-B65E3206581E}" name="Standard Component Set" dataDxfId="14"/>
    <tableColumn id="3" xr3:uid="{0E855559-DBAE-4491-B3FA-3F742B01AD05}" name="Item List: Name" dataDxfId="13"/>
    <tableColumn id="4" xr3:uid="{B4593148-D964-4706-A643-C1F21B0A9DFC}" name="Item Number" dataDxfId="12"/>
    <tableColumn id="5" xr3:uid="{1EA1C1E9-867F-44B4-A2F6-0E9BC663A853}" name="Name" dataDxfId="11"/>
    <tableColumn id="6" xr3:uid="{18020E15-B6A0-42AF-9E50-0986C04A5BB5}" name="Quantity" dataDxfId="10"/>
    <tableColumn id="9" xr3:uid="{3D47B47D-8F1A-4C41-B362-4E70BC7A9B31}" name="Priority" dataDxfId="9"/>
    <tableColumn id="7" xr3:uid="{0341F9BE-82F5-4FC1-8EE0-61F7CDDD9D2C}" name="Category: Name" dataDxfId="8"/>
    <tableColumn id="8" xr3:uid="{3D4094C3-8DFC-4873-B340-5383DDCC404A}" name="Comment" dataDxfId="7"/>
  </tableColumns>
  <tableStyleInfo name="basic"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8"/>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8.85546875" defaultRowHeight="15" x14ac:dyDescent="0.25"/>
  <cols>
    <col min="1" max="1" width="18.7109375" customWidth="1"/>
    <col min="2" max="2" width="75.7109375" customWidth="1"/>
    <col min="3" max="3" width="40.7109375" customWidth="1"/>
    <col min="4" max="4" width="30.5703125" customWidth="1"/>
    <col min="5" max="6" width="20.5703125" customWidth="1"/>
    <col min="7" max="7" width="25.5703125" customWidth="1"/>
    <col min="8" max="9" width="20.5703125" customWidth="1"/>
    <col min="10" max="10" width="83" customWidth="1"/>
    <col min="11" max="14" width="75.5703125" customWidth="1"/>
    <col min="15" max="70" width="18.5703125" customWidth="1"/>
    <col min="71" max="71" width="12.5703125" customWidth="1"/>
  </cols>
  <sheetData>
    <row r="1" spans="1:70" s="1" customFormat="1" x14ac:dyDescent="0.25">
      <c r="A1" s="4"/>
      <c r="B1" s="5"/>
      <c r="C1" s="6"/>
      <c r="D1" s="6"/>
      <c r="E1" s="6"/>
      <c r="F1" s="6"/>
      <c r="G1" s="5"/>
      <c r="H1" s="6"/>
      <c r="I1" s="5"/>
      <c r="J1" s="5"/>
      <c r="K1" s="5"/>
      <c r="L1" s="5"/>
      <c r="M1" s="6"/>
      <c r="N1" s="5"/>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8"/>
    </row>
    <row r="2" spans="1:70" ht="27.75" x14ac:dyDescent="0.4">
      <c r="A2" s="9" t="s">
        <v>74</v>
      </c>
      <c r="B2" s="10"/>
      <c r="C2" s="11"/>
      <c r="D2" s="11"/>
      <c r="E2" s="11"/>
      <c r="F2" s="11"/>
      <c r="G2" s="10"/>
      <c r="H2" s="11"/>
      <c r="I2" s="10"/>
      <c r="J2" s="10"/>
      <c r="K2" s="10"/>
      <c r="L2" s="10"/>
      <c r="M2" s="11"/>
      <c r="N2" s="10"/>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3"/>
    </row>
    <row r="3" spans="1:70" x14ac:dyDescent="0.25">
      <c r="A3" s="14">
        <v>46112</v>
      </c>
      <c r="B3" s="15"/>
      <c r="C3" s="11"/>
      <c r="D3" s="11"/>
      <c r="E3" s="11"/>
      <c r="F3" s="11"/>
      <c r="G3" s="10"/>
      <c r="H3" s="11"/>
      <c r="I3" s="10"/>
      <c r="J3" s="10"/>
      <c r="K3" s="10"/>
      <c r="L3" s="10"/>
      <c r="M3" s="11"/>
      <c r="N3" s="10"/>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3"/>
    </row>
    <row r="4" spans="1:70" x14ac:dyDescent="0.25">
      <c r="A4" s="16"/>
      <c r="B4" s="10"/>
      <c r="C4" s="11"/>
      <c r="D4" s="11"/>
      <c r="E4" s="11"/>
      <c r="F4" s="11"/>
      <c r="G4" s="10"/>
      <c r="H4" s="11"/>
      <c r="I4" s="10"/>
      <c r="J4" s="10"/>
      <c r="K4" s="10"/>
      <c r="L4" s="10"/>
      <c r="M4" s="11"/>
      <c r="N4" s="10"/>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3"/>
    </row>
    <row r="5" spans="1:70" s="1" customFormat="1" x14ac:dyDescent="0.25">
      <c r="A5" s="17" t="str">
        <f>"No. of Standard Components = "&amp;COUNTA(A8:A999533)</f>
        <v>No. of Standard Components = 1</v>
      </c>
      <c r="B5" s="18"/>
      <c r="C5" s="19"/>
      <c r="D5" s="19"/>
      <c r="E5" s="19"/>
      <c r="F5" s="19"/>
      <c r="G5" s="18"/>
      <c r="H5" s="19"/>
      <c r="I5" s="18"/>
      <c r="J5" s="18"/>
      <c r="K5" s="18"/>
      <c r="L5" s="18"/>
      <c r="M5" s="19"/>
      <c r="N5" s="18"/>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1"/>
    </row>
    <row r="6" spans="1:70" s="1" customFormat="1" ht="15.75" thickBot="1" x14ac:dyDescent="0.3">
      <c r="A6" s="22"/>
      <c r="B6" s="23"/>
      <c r="C6" s="24"/>
      <c r="D6" s="24"/>
      <c r="E6" s="24"/>
      <c r="F6" s="24"/>
      <c r="G6" s="23"/>
      <c r="H6" s="24"/>
      <c r="I6" s="23"/>
      <c r="J6" s="23"/>
      <c r="K6" s="23"/>
      <c r="L6" s="23"/>
      <c r="M6" s="24"/>
      <c r="N6" s="23"/>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6"/>
    </row>
    <row r="7" spans="1:70" s="2" customFormat="1" ht="57" thickBot="1" x14ac:dyDescent="0.3">
      <c r="A7" s="27" t="s">
        <v>0</v>
      </c>
      <c r="B7" s="28" t="s">
        <v>1</v>
      </c>
      <c r="C7" s="29" t="s">
        <v>2</v>
      </c>
      <c r="D7" s="30" t="s">
        <v>3</v>
      </c>
      <c r="E7" s="31" t="s">
        <v>4</v>
      </c>
      <c r="F7" s="32" t="s">
        <v>5</v>
      </c>
      <c r="G7" s="33" t="s">
        <v>6</v>
      </c>
      <c r="H7" s="34" t="s">
        <v>7</v>
      </c>
      <c r="I7" s="35" t="s">
        <v>8</v>
      </c>
      <c r="J7" s="36" t="s">
        <v>9</v>
      </c>
      <c r="K7" s="37" t="s">
        <v>75</v>
      </c>
      <c r="L7" s="38" t="s">
        <v>10</v>
      </c>
      <c r="M7" s="38" t="s">
        <v>11</v>
      </c>
      <c r="N7" s="39" t="s">
        <v>12</v>
      </c>
      <c r="O7" s="40" t="s">
        <v>13</v>
      </c>
      <c r="P7" s="41" t="s">
        <v>14</v>
      </c>
      <c r="Q7" s="42" t="s">
        <v>15</v>
      </c>
      <c r="R7" s="43" t="s">
        <v>16</v>
      </c>
      <c r="S7" s="43" t="s">
        <v>17</v>
      </c>
      <c r="T7" s="44" t="s">
        <v>18</v>
      </c>
      <c r="U7" s="40" t="s">
        <v>19</v>
      </c>
      <c r="V7" s="45" t="s">
        <v>20</v>
      </c>
      <c r="W7" s="45" t="s">
        <v>21</v>
      </c>
      <c r="X7" s="41" t="s">
        <v>22</v>
      </c>
      <c r="Y7" s="42" t="s">
        <v>23</v>
      </c>
      <c r="Z7" s="43" t="s">
        <v>24</v>
      </c>
      <c r="AA7" s="43" t="s">
        <v>25</v>
      </c>
      <c r="AB7" s="43" t="s">
        <v>26</v>
      </c>
      <c r="AC7" s="43" t="s">
        <v>27</v>
      </c>
      <c r="AD7" s="43" t="s">
        <v>28</v>
      </c>
      <c r="AE7" s="44" t="s">
        <v>29</v>
      </c>
      <c r="AF7" s="40" t="s">
        <v>30</v>
      </c>
      <c r="AG7" s="45" t="s">
        <v>31</v>
      </c>
      <c r="AH7" s="45" t="s">
        <v>32</v>
      </c>
      <c r="AI7" s="45" t="s">
        <v>33</v>
      </c>
      <c r="AJ7" s="41" t="s">
        <v>34</v>
      </c>
      <c r="AK7" s="42" t="s">
        <v>35</v>
      </c>
      <c r="AL7" s="43" t="s">
        <v>36</v>
      </c>
      <c r="AM7" s="44" t="s">
        <v>76</v>
      </c>
      <c r="AN7" s="40" t="s">
        <v>37</v>
      </c>
      <c r="AO7" s="45" t="s">
        <v>38</v>
      </c>
      <c r="AP7" s="46" t="s">
        <v>39</v>
      </c>
      <c r="AQ7" s="46" t="s">
        <v>40</v>
      </c>
      <c r="AR7" s="46" t="s">
        <v>41</v>
      </c>
      <c r="AS7" s="46" t="s">
        <v>42</v>
      </c>
      <c r="AT7" s="46" t="s">
        <v>43</v>
      </c>
      <c r="AU7" s="46" t="s">
        <v>44</v>
      </c>
      <c r="AV7" s="46" t="s">
        <v>45</v>
      </c>
      <c r="AW7" s="46" t="s">
        <v>46</v>
      </c>
      <c r="AX7" s="47" t="s">
        <v>47</v>
      </c>
      <c r="AY7" s="42" t="s">
        <v>48</v>
      </c>
      <c r="AZ7" s="48" t="s">
        <v>49</v>
      </c>
      <c r="BA7" s="48" t="s">
        <v>50</v>
      </c>
      <c r="BB7" s="49" t="s">
        <v>51</v>
      </c>
      <c r="BC7" s="40" t="s">
        <v>52</v>
      </c>
      <c r="BD7" s="46" t="s">
        <v>53</v>
      </c>
      <c r="BE7" s="42" t="s">
        <v>54</v>
      </c>
      <c r="BF7" s="49" t="s">
        <v>77</v>
      </c>
      <c r="BG7" s="40" t="s">
        <v>55</v>
      </c>
      <c r="BH7" s="46" t="s">
        <v>56</v>
      </c>
      <c r="BI7" s="46" t="s">
        <v>57</v>
      </c>
      <c r="BJ7" s="46" t="s">
        <v>58</v>
      </c>
      <c r="BK7" s="46" t="s">
        <v>59</v>
      </c>
      <c r="BL7" s="46" t="s">
        <v>60</v>
      </c>
      <c r="BM7" s="46" t="s">
        <v>61</v>
      </c>
      <c r="BN7" s="46" t="s">
        <v>78</v>
      </c>
      <c r="BO7" s="46" t="s">
        <v>62</v>
      </c>
      <c r="BP7" s="46" t="s">
        <v>63</v>
      </c>
      <c r="BQ7" s="46" t="s">
        <v>64</v>
      </c>
      <c r="BR7" s="47" t="s">
        <v>65</v>
      </c>
    </row>
    <row r="8" spans="1:70" s="3" customFormat="1" ht="14.1" customHeight="1" x14ac:dyDescent="0.25">
      <c r="A8" s="72" t="s">
        <v>83</v>
      </c>
      <c r="B8" s="50" t="s">
        <v>84</v>
      </c>
      <c r="C8" s="51" t="s">
        <v>66</v>
      </c>
      <c r="D8" s="52" t="s">
        <v>79</v>
      </c>
      <c r="E8" s="73">
        <v>6.5</v>
      </c>
      <c r="F8" s="53">
        <v>2700</v>
      </c>
      <c r="G8" s="54" t="s">
        <v>85</v>
      </c>
      <c r="H8" s="61">
        <v>3</v>
      </c>
      <c r="I8" s="56" t="s">
        <v>81</v>
      </c>
      <c r="J8" s="57" t="s">
        <v>86</v>
      </c>
      <c r="K8" s="58" t="s">
        <v>80</v>
      </c>
      <c r="L8" s="59" t="s">
        <v>82</v>
      </c>
      <c r="M8" s="59" t="s">
        <v>87</v>
      </c>
      <c r="N8" s="74" t="s">
        <v>88</v>
      </c>
      <c r="O8" s="54" t="b">
        <v>1</v>
      </c>
      <c r="P8" s="60" t="b">
        <v>0</v>
      </c>
      <c r="Q8" s="54" t="b">
        <v>0</v>
      </c>
      <c r="R8" s="61" t="b">
        <v>1</v>
      </c>
      <c r="S8" s="61" t="b">
        <v>0</v>
      </c>
      <c r="T8" s="60" t="b">
        <v>0</v>
      </c>
      <c r="U8" s="54" t="b">
        <v>1</v>
      </c>
      <c r="V8" s="61" t="b">
        <v>0</v>
      </c>
      <c r="W8" s="61" t="b">
        <v>0</v>
      </c>
      <c r="X8" s="60" t="b">
        <v>1</v>
      </c>
      <c r="Y8" s="54" t="b">
        <v>0</v>
      </c>
      <c r="Z8" s="61" t="b">
        <v>0</v>
      </c>
      <c r="AA8" s="61" t="b">
        <v>0</v>
      </c>
      <c r="AB8" s="61" t="b">
        <v>0</v>
      </c>
      <c r="AC8" s="61" t="b">
        <v>0</v>
      </c>
      <c r="AD8" s="61" t="b">
        <v>0</v>
      </c>
      <c r="AE8" s="60" t="b">
        <v>0</v>
      </c>
      <c r="AF8" s="54" t="b">
        <v>0</v>
      </c>
      <c r="AG8" s="61" t="b">
        <v>0</v>
      </c>
      <c r="AH8" s="61" t="b">
        <v>0</v>
      </c>
      <c r="AI8" s="61" t="b">
        <v>0</v>
      </c>
      <c r="AJ8" s="60" t="b">
        <v>0</v>
      </c>
      <c r="AK8" s="54" t="b">
        <v>0</v>
      </c>
      <c r="AL8" s="61" t="b">
        <v>1</v>
      </c>
      <c r="AM8" s="62" t="b">
        <v>0</v>
      </c>
      <c r="AN8" s="63" t="b">
        <v>1</v>
      </c>
      <c r="AO8" s="55" t="b">
        <v>0</v>
      </c>
      <c r="AP8" s="55" t="b">
        <v>0</v>
      </c>
      <c r="AQ8" s="55" t="b">
        <v>0</v>
      </c>
      <c r="AR8" s="55" t="b">
        <v>0</v>
      </c>
      <c r="AS8" s="55" t="b">
        <v>0</v>
      </c>
      <c r="AT8" s="55" t="b">
        <v>0</v>
      </c>
      <c r="AU8" s="55" t="b">
        <v>0</v>
      </c>
      <c r="AV8" s="55" t="b">
        <v>0</v>
      </c>
      <c r="AW8" s="55" t="b">
        <v>0</v>
      </c>
      <c r="AX8" s="62" t="b">
        <v>0</v>
      </c>
      <c r="AY8" s="63" t="b">
        <v>0</v>
      </c>
      <c r="AZ8" s="55" t="b">
        <v>0</v>
      </c>
      <c r="BA8" s="55" t="b">
        <v>0</v>
      </c>
      <c r="BB8" s="62" t="b">
        <v>0</v>
      </c>
      <c r="BC8" s="63" t="b">
        <v>1</v>
      </c>
      <c r="BD8" s="55" t="b">
        <v>0</v>
      </c>
      <c r="BE8" s="63" t="b">
        <v>0</v>
      </c>
      <c r="BF8" s="62" t="b">
        <v>0</v>
      </c>
      <c r="BG8" s="63" t="b">
        <v>1</v>
      </c>
      <c r="BH8" s="55" t="b">
        <v>0</v>
      </c>
      <c r="BI8" s="55" t="b">
        <v>0</v>
      </c>
      <c r="BJ8" s="55" t="b">
        <v>0</v>
      </c>
      <c r="BK8" s="55" t="b">
        <v>0</v>
      </c>
      <c r="BL8" s="55" t="b">
        <v>0</v>
      </c>
      <c r="BM8" s="55" t="b">
        <v>1</v>
      </c>
      <c r="BN8" s="55" t="b">
        <v>0</v>
      </c>
      <c r="BO8" s="55" t="b">
        <v>0</v>
      </c>
      <c r="BP8" s="55" t="b">
        <v>1</v>
      </c>
      <c r="BQ8" s="55" t="b">
        <v>0</v>
      </c>
      <c r="BR8" s="62" t="b">
        <v>0</v>
      </c>
    </row>
  </sheetData>
  <phoneticPr fontId="2" type="noConversion"/>
  <conditionalFormatting sqref="D8">
    <cfRule type="cellIs" dxfId="6" priority="1" operator="equal">
      <formula>"Translation and QA Only"</formula>
    </cfRule>
    <cfRule type="cellIs" dxfId="5" priority="2" operator="equal">
      <formula>"Full AHIA Review"</formula>
    </cfRule>
  </conditionalFormatting>
  <conditionalFormatting sqref="O1:BR6">
    <cfRule type="cellIs" dxfId="4" priority="11" operator="equal">
      <formula>FALSE</formula>
    </cfRule>
  </conditionalFormatting>
  <conditionalFormatting sqref="O7:BR8">
    <cfRule type="cellIs" dxfId="3" priority="10" operator="equal">
      <formula>FALSE</formula>
    </cfRule>
  </conditionalFormatting>
  <conditionalFormatting sqref="O8:BR1048576">
    <cfRule type="cellIs" dxfId="2" priority="14" operator="equal">
      <formula>FALSE</formula>
    </cfRule>
  </conditionalFormatting>
  <conditionalFormatting sqref="V8:AM8 AT8:BR8">
    <cfRule type="expression" dxfId="1" priority="3">
      <formula>$D8="Translation and QA Only"</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51"/>
  <sheetViews>
    <sheetView zoomScale="80" zoomScaleNormal="80" workbookViewId="0">
      <pane ySplit="7" topLeftCell="A8" activePane="bottomLeft" state="frozen"/>
      <selection pane="bottomLeft"/>
    </sheetView>
  </sheetViews>
  <sheetFormatPr defaultRowHeight="15" x14ac:dyDescent="0.25"/>
  <cols>
    <col min="1" max="1" width="18.7109375" customWidth="1"/>
    <col min="2" max="2" width="75.7109375" customWidth="1"/>
    <col min="3" max="3" width="40.7109375" customWidth="1"/>
    <col min="4" max="4" width="20.5703125" customWidth="1"/>
    <col min="5" max="5" width="17.28515625" customWidth="1"/>
    <col min="6" max="6" width="150.5703125" customWidth="1"/>
    <col min="7" max="7" width="13" customWidth="1"/>
    <col min="8" max="8" width="14.5703125" customWidth="1"/>
    <col min="9" max="9" width="38.42578125" customWidth="1"/>
    <col min="10" max="10" width="150.5703125" customWidth="1"/>
  </cols>
  <sheetData>
    <row r="1" spans="1:10" x14ac:dyDescent="0.25">
      <c r="A1" s="4"/>
      <c r="B1" s="69"/>
      <c r="C1" s="69"/>
      <c r="D1" s="69"/>
      <c r="E1" s="69"/>
      <c r="F1" s="69"/>
      <c r="G1" s="70"/>
      <c r="H1" s="69"/>
      <c r="I1" s="69"/>
      <c r="J1" s="71"/>
    </row>
    <row r="2" spans="1:10" ht="27.75" x14ac:dyDescent="0.4">
      <c r="A2" s="9" t="s">
        <v>74</v>
      </c>
      <c r="B2" s="69"/>
      <c r="C2" s="69"/>
      <c r="D2" s="69"/>
      <c r="E2" s="69"/>
      <c r="F2" s="69"/>
      <c r="G2" s="70"/>
      <c r="H2" s="69"/>
      <c r="I2" s="69"/>
      <c r="J2" s="71"/>
    </row>
    <row r="3" spans="1:10" x14ac:dyDescent="0.25">
      <c r="A3" s="14">
        <v>46112</v>
      </c>
      <c r="B3" s="69"/>
      <c r="C3" s="69"/>
      <c r="D3" s="69"/>
      <c r="E3" s="69"/>
      <c r="F3" s="69"/>
      <c r="G3" s="70"/>
      <c r="H3" s="69"/>
      <c r="I3" s="69"/>
      <c r="J3" s="71"/>
    </row>
    <row r="4" spans="1:10" x14ac:dyDescent="0.25">
      <c r="A4" s="16"/>
      <c r="B4" s="69"/>
      <c r="C4" s="69"/>
      <c r="D4" s="69"/>
      <c r="E4" s="69"/>
      <c r="F4" s="69"/>
      <c r="G4" s="70"/>
      <c r="H4" s="69"/>
      <c r="I4" s="69"/>
      <c r="J4" s="71"/>
    </row>
    <row r="5" spans="1:10" x14ac:dyDescent="0.25">
      <c r="A5" s="17" t="str">
        <f>"No. of Standard Components = "&amp;COUNTA(A8:A979788)</f>
        <v>No. of Standard Components = 44</v>
      </c>
      <c r="B5" s="69"/>
      <c r="C5" s="69"/>
      <c r="D5" s="69"/>
      <c r="E5" s="69"/>
      <c r="F5" s="69"/>
      <c r="G5" s="70"/>
      <c r="H5" s="69"/>
      <c r="I5" s="69"/>
      <c r="J5" s="71"/>
    </row>
    <row r="6" spans="1:10" ht="15.75" thickBot="1" x14ac:dyDescent="0.3">
      <c r="A6" s="22"/>
      <c r="B6" s="69"/>
      <c r="C6" s="69"/>
      <c r="D6" s="69"/>
      <c r="E6" s="69"/>
      <c r="F6" s="69"/>
      <c r="G6" s="70"/>
      <c r="H6" s="69"/>
      <c r="I6" s="69"/>
      <c r="J6" s="71"/>
    </row>
    <row r="7" spans="1:10" ht="27" customHeight="1" x14ac:dyDescent="0.25">
      <c r="A7" s="64" t="s">
        <v>0</v>
      </c>
      <c r="B7" s="64" t="s">
        <v>1</v>
      </c>
      <c r="C7" s="65" t="s">
        <v>2</v>
      </c>
      <c r="D7" s="66" t="s">
        <v>67</v>
      </c>
      <c r="E7" s="66" t="s">
        <v>68</v>
      </c>
      <c r="F7" s="66" t="s">
        <v>69</v>
      </c>
      <c r="G7" s="67" t="s">
        <v>70</v>
      </c>
      <c r="H7" s="67" t="s">
        <v>71</v>
      </c>
      <c r="I7" s="68" t="s">
        <v>72</v>
      </c>
      <c r="J7" s="68" t="s">
        <v>73</v>
      </c>
    </row>
    <row r="8" spans="1:10" x14ac:dyDescent="0.25">
      <c r="A8" s="75" t="s">
        <v>83</v>
      </c>
      <c r="B8" s="76" t="s">
        <v>84</v>
      </c>
      <c r="C8" s="77" t="s">
        <v>66</v>
      </c>
      <c r="D8" s="78" t="s">
        <v>129</v>
      </c>
      <c r="E8" s="78" t="s">
        <v>163</v>
      </c>
      <c r="F8" s="78" t="s">
        <v>164</v>
      </c>
      <c r="G8" s="79">
        <v>1</v>
      </c>
      <c r="H8" s="80">
        <v>1</v>
      </c>
      <c r="I8" s="78" t="s">
        <v>136</v>
      </c>
      <c r="J8" s="78" t="s">
        <v>183</v>
      </c>
    </row>
    <row r="9" spans="1:10" x14ac:dyDescent="0.25">
      <c r="A9" s="75" t="s">
        <v>83</v>
      </c>
      <c r="B9" s="76" t="s">
        <v>84</v>
      </c>
      <c r="C9" s="77" t="s">
        <v>66</v>
      </c>
      <c r="D9" s="78" t="s">
        <v>129</v>
      </c>
      <c r="E9" s="78" t="s">
        <v>178</v>
      </c>
      <c r="F9" s="78" t="s">
        <v>179</v>
      </c>
      <c r="G9" s="79">
        <v>1</v>
      </c>
      <c r="H9" s="80">
        <v>1</v>
      </c>
      <c r="I9" s="78" t="s">
        <v>141</v>
      </c>
      <c r="J9" s="78" t="s">
        <v>180</v>
      </c>
    </row>
    <row r="10" spans="1:10" x14ac:dyDescent="0.25">
      <c r="A10" s="75" t="s">
        <v>83</v>
      </c>
      <c r="B10" s="76" t="s">
        <v>84</v>
      </c>
      <c r="C10" s="77" t="s">
        <v>66</v>
      </c>
      <c r="D10" s="78" t="s">
        <v>142</v>
      </c>
      <c r="E10" s="78" t="s">
        <v>143</v>
      </c>
      <c r="F10" s="78" t="s">
        <v>144</v>
      </c>
      <c r="G10" s="79">
        <v>1</v>
      </c>
      <c r="H10" s="80">
        <v>1</v>
      </c>
      <c r="I10" s="78"/>
      <c r="J10" s="78" t="s">
        <v>182</v>
      </c>
    </row>
    <row r="11" spans="1:10" x14ac:dyDescent="0.25">
      <c r="A11" s="75" t="s">
        <v>83</v>
      </c>
      <c r="B11" s="76" t="s">
        <v>84</v>
      </c>
      <c r="C11" s="77" t="s">
        <v>66</v>
      </c>
      <c r="D11" s="78" t="s">
        <v>142</v>
      </c>
      <c r="E11" s="78" t="s">
        <v>165</v>
      </c>
      <c r="F11" s="78" t="s">
        <v>166</v>
      </c>
      <c r="G11" s="79">
        <v>1</v>
      </c>
      <c r="H11" s="80">
        <v>1</v>
      </c>
      <c r="I11" s="78"/>
      <c r="J11" s="78" t="s">
        <v>199</v>
      </c>
    </row>
    <row r="12" spans="1:10" x14ac:dyDescent="0.25">
      <c r="A12" s="75" t="s">
        <v>83</v>
      </c>
      <c r="B12" s="76" t="s">
        <v>84</v>
      </c>
      <c r="C12" s="77" t="s">
        <v>66</v>
      </c>
      <c r="D12" s="78" t="s">
        <v>104</v>
      </c>
      <c r="E12" s="78" t="s">
        <v>120</v>
      </c>
      <c r="F12" s="78" t="s">
        <v>121</v>
      </c>
      <c r="G12" s="79">
        <v>2</v>
      </c>
      <c r="H12" s="80">
        <v>1</v>
      </c>
      <c r="I12" s="78" t="s">
        <v>122</v>
      </c>
      <c r="J12" s="78"/>
    </row>
    <row r="13" spans="1:10" x14ac:dyDescent="0.25">
      <c r="A13" s="75" t="s">
        <v>83</v>
      </c>
      <c r="B13" s="76" t="s">
        <v>84</v>
      </c>
      <c r="C13" s="77" t="s">
        <v>66</v>
      </c>
      <c r="D13" s="78" t="s">
        <v>104</v>
      </c>
      <c r="E13" s="78" t="s">
        <v>120</v>
      </c>
      <c r="F13" s="78" t="s">
        <v>121</v>
      </c>
      <c r="G13" s="79">
        <v>2</v>
      </c>
      <c r="H13" s="80">
        <v>1</v>
      </c>
      <c r="I13" s="78" t="s">
        <v>107</v>
      </c>
      <c r="J13" s="78"/>
    </row>
    <row r="14" spans="1:10" x14ac:dyDescent="0.25">
      <c r="A14" s="75" t="s">
        <v>83</v>
      </c>
      <c r="B14" s="76" t="s">
        <v>84</v>
      </c>
      <c r="C14" s="77" t="s">
        <v>66</v>
      </c>
      <c r="D14" s="78" t="s">
        <v>142</v>
      </c>
      <c r="E14" s="78" t="s">
        <v>149</v>
      </c>
      <c r="F14" s="78" t="s">
        <v>150</v>
      </c>
      <c r="G14" s="79">
        <v>1</v>
      </c>
      <c r="H14" s="80">
        <v>1</v>
      </c>
      <c r="I14" s="78"/>
      <c r="J14" s="78" t="s">
        <v>192</v>
      </c>
    </row>
    <row r="15" spans="1:10" x14ac:dyDescent="0.25">
      <c r="A15" s="75" t="s">
        <v>83</v>
      </c>
      <c r="B15" s="76" t="s">
        <v>84</v>
      </c>
      <c r="C15" s="77" t="s">
        <v>66</v>
      </c>
      <c r="D15" s="78" t="s">
        <v>142</v>
      </c>
      <c r="E15" s="78" t="s">
        <v>155</v>
      </c>
      <c r="F15" s="78" t="s">
        <v>156</v>
      </c>
      <c r="G15" s="79">
        <v>1</v>
      </c>
      <c r="H15" s="80">
        <v>1</v>
      </c>
      <c r="I15" s="78"/>
      <c r="J15" s="78" t="s">
        <v>172</v>
      </c>
    </row>
    <row r="16" spans="1:10" x14ac:dyDescent="0.25">
      <c r="A16" s="75" t="s">
        <v>83</v>
      </c>
      <c r="B16" s="76" t="s">
        <v>84</v>
      </c>
      <c r="C16" s="77" t="s">
        <v>66</v>
      </c>
      <c r="D16" s="78" t="s">
        <v>142</v>
      </c>
      <c r="E16" s="78" t="s">
        <v>159</v>
      </c>
      <c r="F16" s="78" t="s">
        <v>160</v>
      </c>
      <c r="G16" s="79">
        <v>1</v>
      </c>
      <c r="H16" s="80">
        <v>1</v>
      </c>
      <c r="I16" s="78"/>
      <c r="J16" s="78" t="s">
        <v>172</v>
      </c>
    </row>
    <row r="17" spans="1:10" x14ac:dyDescent="0.25">
      <c r="A17" s="75" t="s">
        <v>83</v>
      </c>
      <c r="B17" s="76" t="s">
        <v>84</v>
      </c>
      <c r="C17" s="77" t="s">
        <v>66</v>
      </c>
      <c r="D17" s="78" t="s">
        <v>104</v>
      </c>
      <c r="E17" s="78" t="s">
        <v>123</v>
      </c>
      <c r="F17" s="78" t="s">
        <v>124</v>
      </c>
      <c r="G17" s="79">
        <v>1</v>
      </c>
      <c r="H17" s="80">
        <v>1</v>
      </c>
      <c r="I17" s="78" t="s">
        <v>107</v>
      </c>
      <c r="J17" s="78"/>
    </row>
    <row r="18" spans="1:10" x14ac:dyDescent="0.25">
      <c r="A18" s="75" t="s">
        <v>83</v>
      </c>
      <c r="B18" s="76" t="s">
        <v>84</v>
      </c>
      <c r="C18" s="77" t="s">
        <v>66</v>
      </c>
      <c r="D18" s="78" t="s">
        <v>104</v>
      </c>
      <c r="E18" s="78" t="s">
        <v>123</v>
      </c>
      <c r="F18" s="78" t="s">
        <v>124</v>
      </c>
      <c r="G18" s="79">
        <v>1</v>
      </c>
      <c r="H18" s="80">
        <v>1</v>
      </c>
      <c r="I18" s="78" t="s">
        <v>122</v>
      </c>
      <c r="J18" s="78"/>
    </row>
    <row r="19" spans="1:10" x14ac:dyDescent="0.25">
      <c r="A19" s="75" t="s">
        <v>83</v>
      </c>
      <c r="B19" s="76" t="s">
        <v>84</v>
      </c>
      <c r="C19" s="77" t="s">
        <v>66</v>
      </c>
      <c r="D19" s="78" t="s">
        <v>104</v>
      </c>
      <c r="E19" s="78" t="s">
        <v>127</v>
      </c>
      <c r="F19" s="78" t="s">
        <v>128</v>
      </c>
      <c r="G19" s="79">
        <v>1</v>
      </c>
      <c r="H19" s="80">
        <v>1</v>
      </c>
      <c r="I19" s="78" t="s">
        <v>107</v>
      </c>
      <c r="J19" s="78" t="s">
        <v>198</v>
      </c>
    </row>
    <row r="20" spans="1:10" x14ac:dyDescent="0.25">
      <c r="A20" s="75" t="s">
        <v>83</v>
      </c>
      <c r="B20" s="76" t="s">
        <v>84</v>
      </c>
      <c r="C20" s="77" t="s">
        <v>66</v>
      </c>
      <c r="D20" s="78" t="s">
        <v>89</v>
      </c>
      <c r="E20" s="78" t="s">
        <v>90</v>
      </c>
      <c r="F20" s="78" t="s">
        <v>91</v>
      </c>
      <c r="G20" s="79">
        <v>1</v>
      </c>
      <c r="H20" s="80">
        <v>1</v>
      </c>
      <c r="I20" s="78"/>
      <c r="J20" s="78"/>
    </row>
    <row r="21" spans="1:10" x14ac:dyDescent="0.25">
      <c r="A21" s="75" t="s">
        <v>83</v>
      </c>
      <c r="B21" s="76" t="s">
        <v>84</v>
      </c>
      <c r="C21" s="77" t="s">
        <v>66</v>
      </c>
      <c r="D21" s="78" t="s">
        <v>89</v>
      </c>
      <c r="E21" s="78" t="s">
        <v>92</v>
      </c>
      <c r="F21" s="78" t="s">
        <v>93</v>
      </c>
      <c r="G21" s="79">
        <v>1</v>
      </c>
      <c r="H21" s="80">
        <v>1</v>
      </c>
      <c r="I21" s="78"/>
      <c r="J21" s="78"/>
    </row>
    <row r="22" spans="1:10" x14ac:dyDescent="0.25">
      <c r="A22" s="75" t="s">
        <v>83</v>
      </c>
      <c r="B22" s="76" t="s">
        <v>84</v>
      </c>
      <c r="C22" s="77" t="s">
        <v>66</v>
      </c>
      <c r="D22" s="78" t="s">
        <v>89</v>
      </c>
      <c r="E22" s="78" t="s">
        <v>167</v>
      </c>
      <c r="F22" s="78" t="s">
        <v>168</v>
      </c>
      <c r="G22" s="79">
        <v>1</v>
      </c>
      <c r="H22" s="80">
        <v>1</v>
      </c>
      <c r="I22" s="78"/>
      <c r="J22" s="78" t="s">
        <v>188</v>
      </c>
    </row>
    <row r="23" spans="1:10" x14ac:dyDescent="0.25">
      <c r="A23" s="75" t="s">
        <v>83</v>
      </c>
      <c r="B23" s="76" t="s">
        <v>84</v>
      </c>
      <c r="C23" s="77" t="s">
        <v>66</v>
      </c>
      <c r="D23" s="78" t="s">
        <v>89</v>
      </c>
      <c r="E23" s="78" t="s">
        <v>153</v>
      </c>
      <c r="F23" s="78" t="s">
        <v>154</v>
      </c>
      <c r="G23" s="79">
        <v>1</v>
      </c>
      <c r="H23" s="80">
        <v>1</v>
      </c>
      <c r="I23" s="78"/>
      <c r="J23" s="78"/>
    </row>
    <row r="24" spans="1:10" x14ac:dyDescent="0.25">
      <c r="A24" s="75" t="s">
        <v>83</v>
      </c>
      <c r="B24" s="76" t="s">
        <v>84</v>
      </c>
      <c r="C24" s="77" t="s">
        <v>66</v>
      </c>
      <c r="D24" s="78" t="s">
        <v>129</v>
      </c>
      <c r="E24" s="78" t="s">
        <v>130</v>
      </c>
      <c r="F24" s="78" t="s">
        <v>131</v>
      </c>
      <c r="G24" s="79">
        <v>1</v>
      </c>
      <c r="H24" s="80">
        <v>1</v>
      </c>
      <c r="I24" s="78" t="s">
        <v>132</v>
      </c>
      <c r="J24" s="78"/>
    </row>
    <row r="25" spans="1:10" x14ac:dyDescent="0.25">
      <c r="A25" s="75" t="s">
        <v>83</v>
      </c>
      <c r="B25" s="76" t="s">
        <v>84</v>
      </c>
      <c r="C25" s="77" t="s">
        <v>66</v>
      </c>
      <c r="D25" s="78" t="s">
        <v>129</v>
      </c>
      <c r="E25" s="78" t="s">
        <v>138</v>
      </c>
      <c r="F25" s="78" t="s">
        <v>139</v>
      </c>
      <c r="G25" s="79">
        <v>1</v>
      </c>
      <c r="H25" s="80">
        <v>1</v>
      </c>
      <c r="I25" s="78" t="s">
        <v>140</v>
      </c>
      <c r="J25" s="78"/>
    </row>
    <row r="26" spans="1:10" x14ac:dyDescent="0.25">
      <c r="A26" s="75" t="s">
        <v>83</v>
      </c>
      <c r="B26" s="76" t="s">
        <v>84</v>
      </c>
      <c r="C26" s="77" t="s">
        <v>66</v>
      </c>
      <c r="D26" s="78" t="s">
        <v>89</v>
      </c>
      <c r="E26" s="78" t="s">
        <v>94</v>
      </c>
      <c r="F26" s="78" t="s">
        <v>95</v>
      </c>
      <c r="G26" s="79">
        <v>1</v>
      </c>
      <c r="H26" s="80">
        <v>1</v>
      </c>
      <c r="I26" s="78"/>
      <c r="J26" s="78"/>
    </row>
    <row r="27" spans="1:10" x14ac:dyDescent="0.25">
      <c r="A27" s="75" t="s">
        <v>83</v>
      </c>
      <c r="B27" s="76" t="s">
        <v>84</v>
      </c>
      <c r="C27" s="77" t="s">
        <v>66</v>
      </c>
      <c r="D27" s="78" t="s">
        <v>89</v>
      </c>
      <c r="E27" s="78" t="s">
        <v>96</v>
      </c>
      <c r="F27" s="78" t="s">
        <v>97</v>
      </c>
      <c r="G27" s="79">
        <v>2</v>
      </c>
      <c r="H27" s="80">
        <v>1</v>
      </c>
      <c r="I27" s="78"/>
      <c r="J27" s="78"/>
    </row>
    <row r="28" spans="1:10" x14ac:dyDescent="0.25">
      <c r="A28" s="75" t="s">
        <v>83</v>
      </c>
      <c r="B28" s="76" t="s">
        <v>84</v>
      </c>
      <c r="C28" s="77" t="s">
        <v>66</v>
      </c>
      <c r="D28" s="78" t="s">
        <v>89</v>
      </c>
      <c r="E28" s="78" t="s">
        <v>184</v>
      </c>
      <c r="F28" s="78" t="s">
        <v>185</v>
      </c>
      <c r="G28" s="79">
        <v>1</v>
      </c>
      <c r="H28" s="80">
        <v>1</v>
      </c>
      <c r="I28" s="78"/>
      <c r="J28" s="78" t="s">
        <v>188</v>
      </c>
    </row>
    <row r="29" spans="1:10" x14ac:dyDescent="0.25">
      <c r="A29" s="75" t="s">
        <v>83</v>
      </c>
      <c r="B29" s="76" t="s">
        <v>84</v>
      </c>
      <c r="C29" s="77" t="s">
        <v>66</v>
      </c>
      <c r="D29" s="78" t="s">
        <v>89</v>
      </c>
      <c r="E29" s="78" t="s">
        <v>98</v>
      </c>
      <c r="F29" s="78" t="s">
        <v>99</v>
      </c>
      <c r="G29" s="79">
        <v>1</v>
      </c>
      <c r="H29" s="80">
        <v>1</v>
      </c>
      <c r="I29" s="78"/>
      <c r="J29" s="78" t="s">
        <v>200</v>
      </c>
    </row>
    <row r="30" spans="1:10" x14ac:dyDescent="0.25">
      <c r="A30" s="75" t="s">
        <v>83</v>
      </c>
      <c r="B30" s="76" t="s">
        <v>84</v>
      </c>
      <c r="C30" s="77" t="s">
        <v>66</v>
      </c>
      <c r="D30" s="78" t="s">
        <v>89</v>
      </c>
      <c r="E30" s="78" t="s">
        <v>169</v>
      </c>
      <c r="F30" s="78" t="s">
        <v>170</v>
      </c>
      <c r="G30" s="79">
        <v>1</v>
      </c>
      <c r="H30" s="80">
        <v>1</v>
      </c>
      <c r="I30" s="78"/>
      <c r="J30" s="78" t="s">
        <v>203</v>
      </c>
    </row>
    <row r="31" spans="1:10" x14ac:dyDescent="0.25">
      <c r="A31" s="75" t="s">
        <v>83</v>
      </c>
      <c r="B31" s="76" t="s">
        <v>84</v>
      </c>
      <c r="C31" s="77" t="s">
        <v>66</v>
      </c>
      <c r="D31" s="78" t="s">
        <v>89</v>
      </c>
      <c r="E31" s="78" t="s">
        <v>100</v>
      </c>
      <c r="F31" s="78" t="s">
        <v>101</v>
      </c>
      <c r="G31" s="79">
        <v>1</v>
      </c>
      <c r="H31" s="80">
        <v>1</v>
      </c>
      <c r="I31" s="78"/>
      <c r="J31" s="78" t="s">
        <v>171</v>
      </c>
    </row>
    <row r="32" spans="1:10" x14ac:dyDescent="0.25">
      <c r="A32" s="75" t="s">
        <v>83</v>
      </c>
      <c r="B32" s="76" t="s">
        <v>84</v>
      </c>
      <c r="C32" s="77" t="s">
        <v>66</v>
      </c>
      <c r="D32" s="78" t="s">
        <v>142</v>
      </c>
      <c r="E32" s="78" t="s">
        <v>151</v>
      </c>
      <c r="F32" s="78" t="s">
        <v>152</v>
      </c>
      <c r="G32" s="79">
        <v>1</v>
      </c>
      <c r="H32" s="80">
        <v>1</v>
      </c>
      <c r="I32" s="78"/>
      <c r="J32" s="78" t="s">
        <v>202</v>
      </c>
    </row>
    <row r="33" spans="1:10" x14ac:dyDescent="0.25">
      <c r="A33" s="75" t="s">
        <v>83</v>
      </c>
      <c r="B33" s="76" t="s">
        <v>84</v>
      </c>
      <c r="C33" s="77" t="s">
        <v>66</v>
      </c>
      <c r="D33" s="78" t="s">
        <v>104</v>
      </c>
      <c r="E33" s="78" t="s">
        <v>161</v>
      </c>
      <c r="F33" s="78" t="s">
        <v>162</v>
      </c>
      <c r="G33" s="79">
        <v>1</v>
      </c>
      <c r="H33" s="80">
        <v>1</v>
      </c>
      <c r="I33" s="78" t="s">
        <v>122</v>
      </c>
      <c r="J33" s="78" t="s">
        <v>194</v>
      </c>
    </row>
    <row r="34" spans="1:10" x14ac:dyDescent="0.25">
      <c r="A34" s="75" t="s">
        <v>83</v>
      </c>
      <c r="B34" s="76" t="s">
        <v>84</v>
      </c>
      <c r="C34" s="77" t="s">
        <v>66</v>
      </c>
      <c r="D34" s="78" t="s">
        <v>142</v>
      </c>
      <c r="E34" s="78" t="s">
        <v>145</v>
      </c>
      <c r="F34" s="78" t="s">
        <v>146</v>
      </c>
      <c r="G34" s="79">
        <v>1</v>
      </c>
      <c r="H34" s="80">
        <v>1</v>
      </c>
      <c r="I34" s="78"/>
      <c r="J34" s="78" t="s">
        <v>195</v>
      </c>
    </row>
    <row r="35" spans="1:10" x14ac:dyDescent="0.25">
      <c r="A35" s="75" t="s">
        <v>83</v>
      </c>
      <c r="B35" s="76" t="s">
        <v>84</v>
      </c>
      <c r="C35" s="77" t="s">
        <v>66</v>
      </c>
      <c r="D35" s="78" t="s">
        <v>142</v>
      </c>
      <c r="E35" s="78" t="s">
        <v>147</v>
      </c>
      <c r="F35" s="78" t="s">
        <v>148</v>
      </c>
      <c r="G35" s="79">
        <v>1</v>
      </c>
      <c r="H35" s="80">
        <v>1</v>
      </c>
      <c r="I35" s="78"/>
      <c r="J35" s="78" t="s">
        <v>196</v>
      </c>
    </row>
    <row r="36" spans="1:10" x14ac:dyDescent="0.25">
      <c r="A36" s="75" t="s">
        <v>83</v>
      </c>
      <c r="B36" s="76" t="s">
        <v>84</v>
      </c>
      <c r="C36" s="77" t="s">
        <v>66</v>
      </c>
      <c r="D36" s="78" t="s">
        <v>142</v>
      </c>
      <c r="E36" s="78" t="s">
        <v>157</v>
      </c>
      <c r="F36" s="78" t="s">
        <v>158</v>
      </c>
      <c r="G36" s="79">
        <v>1</v>
      </c>
      <c r="H36" s="80">
        <v>1</v>
      </c>
      <c r="I36" s="78"/>
      <c r="J36" s="78" t="s">
        <v>181</v>
      </c>
    </row>
    <row r="37" spans="1:10" x14ac:dyDescent="0.25">
      <c r="A37" s="75" t="s">
        <v>83</v>
      </c>
      <c r="B37" s="76" t="s">
        <v>84</v>
      </c>
      <c r="C37" s="77" t="s">
        <v>66</v>
      </c>
      <c r="D37" s="78" t="s">
        <v>104</v>
      </c>
      <c r="E37" s="78" t="s">
        <v>125</v>
      </c>
      <c r="F37" s="78" t="s">
        <v>126</v>
      </c>
      <c r="G37" s="79">
        <v>1</v>
      </c>
      <c r="H37" s="80">
        <v>1</v>
      </c>
      <c r="I37" s="78" t="s">
        <v>107</v>
      </c>
      <c r="J37" s="78"/>
    </row>
    <row r="38" spans="1:10" x14ac:dyDescent="0.25">
      <c r="A38" s="75" t="s">
        <v>83</v>
      </c>
      <c r="B38" s="76" t="s">
        <v>84</v>
      </c>
      <c r="C38" s="77" t="s">
        <v>66</v>
      </c>
      <c r="D38" s="78" t="s">
        <v>142</v>
      </c>
      <c r="E38" s="78" t="s">
        <v>189</v>
      </c>
      <c r="F38" s="78" t="s">
        <v>190</v>
      </c>
      <c r="G38" s="79">
        <v>1</v>
      </c>
      <c r="H38" s="80">
        <v>1</v>
      </c>
      <c r="I38" s="78"/>
      <c r="J38" s="78" t="s">
        <v>191</v>
      </c>
    </row>
    <row r="39" spans="1:10" x14ac:dyDescent="0.25">
      <c r="A39" s="75" t="s">
        <v>83</v>
      </c>
      <c r="B39" s="76" t="s">
        <v>84</v>
      </c>
      <c r="C39" s="77" t="s">
        <v>66</v>
      </c>
      <c r="D39" s="78" t="s">
        <v>104</v>
      </c>
      <c r="E39" s="78" t="s">
        <v>108</v>
      </c>
      <c r="F39" s="78" t="s">
        <v>109</v>
      </c>
      <c r="G39" s="79">
        <v>1</v>
      </c>
      <c r="H39" s="80">
        <v>1</v>
      </c>
      <c r="I39" s="78" t="s">
        <v>107</v>
      </c>
      <c r="J39" s="78"/>
    </row>
    <row r="40" spans="1:10" x14ac:dyDescent="0.25">
      <c r="A40" s="75" t="s">
        <v>83</v>
      </c>
      <c r="B40" s="76" t="s">
        <v>84</v>
      </c>
      <c r="C40" s="77" t="s">
        <v>66</v>
      </c>
      <c r="D40" s="78" t="s">
        <v>104</v>
      </c>
      <c r="E40" s="78" t="s">
        <v>110</v>
      </c>
      <c r="F40" s="78" t="s">
        <v>111</v>
      </c>
      <c r="G40" s="79">
        <v>1</v>
      </c>
      <c r="H40" s="80">
        <v>1</v>
      </c>
      <c r="I40" s="78" t="s">
        <v>107</v>
      </c>
      <c r="J40" s="78"/>
    </row>
    <row r="41" spans="1:10" x14ac:dyDescent="0.25">
      <c r="A41" s="75" t="s">
        <v>83</v>
      </c>
      <c r="B41" s="76" t="s">
        <v>84</v>
      </c>
      <c r="C41" s="77" t="s">
        <v>66</v>
      </c>
      <c r="D41" s="78" t="s">
        <v>104</v>
      </c>
      <c r="E41" s="78" t="s">
        <v>112</v>
      </c>
      <c r="F41" s="78" t="s">
        <v>113</v>
      </c>
      <c r="G41" s="79">
        <v>1</v>
      </c>
      <c r="H41" s="80">
        <v>1</v>
      </c>
      <c r="I41" s="78" t="s">
        <v>107</v>
      </c>
      <c r="J41" s="78"/>
    </row>
    <row r="42" spans="1:10" x14ac:dyDescent="0.25">
      <c r="A42" s="75" t="s">
        <v>83</v>
      </c>
      <c r="B42" s="76" t="s">
        <v>84</v>
      </c>
      <c r="C42" s="77" t="s">
        <v>66</v>
      </c>
      <c r="D42" s="78" t="s">
        <v>104</v>
      </c>
      <c r="E42" s="78" t="s">
        <v>114</v>
      </c>
      <c r="F42" s="78" t="s">
        <v>115</v>
      </c>
      <c r="G42" s="79">
        <v>1</v>
      </c>
      <c r="H42" s="80">
        <v>1</v>
      </c>
      <c r="I42" s="78" t="s">
        <v>107</v>
      </c>
      <c r="J42" s="78"/>
    </row>
    <row r="43" spans="1:10" x14ac:dyDescent="0.25">
      <c r="A43" s="75" t="s">
        <v>83</v>
      </c>
      <c r="B43" s="76" t="s">
        <v>84</v>
      </c>
      <c r="C43" s="77" t="s">
        <v>66</v>
      </c>
      <c r="D43" s="78" t="s">
        <v>104</v>
      </c>
      <c r="E43" s="78" t="s">
        <v>116</v>
      </c>
      <c r="F43" s="78" t="s">
        <v>117</v>
      </c>
      <c r="G43" s="79">
        <v>1</v>
      </c>
      <c r="H43" s="80">
        <v>1</v>
      </c>
      <c r="I43" s="78" t="s">
        <v>107</v>
      </c>
      <c r="J43" s="78"/>
    </row>
    <row r="44" spans="1:10" x14ac:dyDescent="0.25">
      <c r="A44" s="75" t="s">
        <v>83</v>
      </c>
      <c r="B44" s="76" t="s">
        <v>84</v>
      </c>
      <c r="C44" s="77" t="s">
        <v>66</v>
      </c>
      <c r="D44" s="78" t="s">
        <v>104</v>
      </c>
      <c r="E44" s="78" t="s">
        <v>118</v>
      </c>
      <c r="F44" s="78" t="s">
        <v>119</v>
      </c>
      <c r="G44" s="79">
        <v>1</v>
      </c>
      <c r="H44" s="80">
        <v>1</v>
      </c>
      <c r="I44" s="78" t="s">
        <v>107</v>
      </c>
      <c r="J44" s="78"/>
    </row>
    <row r="45" spans="1:10" x14ac:dyDescent="0.25">
      <c r="A45" s="75" t="s">
        <v>83</v>
      </c>
      <c r="B45" s="76" t="s">
        <v>84</v>
      </c>
      <c r="C45" s="77" t="s">
        <v>66</v>
      </c>
      <c r="D45" s="78" t="s">
        <v>89</v>
      </c>
      <c r="E45" s="78" t="s">
        <v>186</v>
      </c>
      <c r="F45" s="78" t="s">
        <v>187</v>
      </c>
      <c r="G45" s="79">
        <v>1</v>
      </c>
      <c r="H45" s="80">
        <v>1</v>
      </c>
      <c r="I45" s="78"/>
      <c r="J45" s="78" t="s">
        <v>201</v>
      </c>
    </row>
    <row r="46" spans="1:10" x14ac:dyDescent="0.25">
      <c r="A46" s="75" t="s">
        <v>83</v>
      </c>
      <c r="B46" s="76" t="s">
        <v>84</v>
      </c>
      <c r="C46" s="77" t="s">
        <v>66</v>
      </c>
      <c r="D46" s="78" t="s">
        <v>89</v>
      </c>
      <c r="E46" s="78" t="s">
        <v>102</v>
      </c>
      <c r="F46" s="78" t="s">
        <v>103</v>
      </c>
      <c r="G46" s="79">
        <v>1</v>
      </c>
      <c r="H46" s="80">
        <v>1</v>
      </c>
      <c r="I46" s="78"/>
      <c r="J46" s="78"/>
    </row>
    <row r="47" spans="1:10" x14ac:dyDescent="0.25">
      <c r="A47" s="75" t="s">
        <v>83</v>
      </c>
      <c r="B47" s="76" t="s">
        <v>84</v>
      </c>
      <c r="C47" s="77" t="s">
        <v>66</v>
      </c>
      <c r="D47" s="78" t="s">
        <v>89</v>
      </c>
      <c r="E47" s="78" t="s">
        <v>173</v>
      </c>
      <c r="F47" s="78" t="s">
        <v>174</v>
      </c>
      <c r="G47" s="79">
        <v>1</v>
      </c>
      <c r="H47" s="80">
        <v>1</v>
      </c>
      <c r="I47" s="78"/>
      <c r="J47" s="78" t="s">
        <v>175</v>
      </c>
    </row>
    <row r="48" spans="1:10" x14ac:dyDescent="0.25">
      <c r="A48" s="75" t="s">
        <v>83</v>
      </c>
      <c r="B48" s="76" t="s">
        <v>84</v>
      </c>
      <c r="C48" s="77" t="s">
        <v>66</v>
      </c>
      <c r="D48" s="78" t="s">
        <v>104</v>
      </c>
      <c r="E48" s="78" t="s">
        <v>105</v>
      </c>
      <c r="F48" s="78" t="s">
        <v>106</v>
      </c>
      <c r="G48" s="79">
        <v>1</v>
      </c>
      <c r="H48" s="80">
        <v>1</v>
      </c>
      <c r="I48" s="78" t="s">
        <v>122</v>
      </c>
      <c r="J48" s="78" t="s">
        <v>197</v>
      </c>
    </row>
    <row r="49" spans="1:10" x14ac:dyDescent="0.25">
      <c r="A49" s="75" t="s">
        <v>83</v>
      </c>
      <c r="B49" s="76" t="s">
        <v>84</v>
      </c>
      <c r="C49" s="77" t="s">
        <v>66</v>
      </c>
      <c r="D49" s="78" t="s">
        <v>104</v>
      </c>
      <c r="E49" s="78" t="s">
        <v>105</v>
      </c>
      <c r="F49" s="78" t="s">
        <v>106</v>
      </c>
      <c r="G49" s="79">
        <v>1</v>
      </c>
      <c r="H49" s="80">
        <v>1</v>
      </c>
      <c r="I49" s="78" t="s">
        <v>107</v>
      </c>
      <c r="J49" s="78" t="s">
        <v>193</v>
      </c>
    </row>
    <row r="50" spans="1:10" x14ac:dyDescent="0.25">
      <c r="A50" s="75" t="s">
        <v>83</v>
      </c>
      <c r="B50" s="76" t="s">
        <v>84</v>
      </c>
      <c r="C50" s="77" t="s">
        <v>66</v>
      </c>
      <c r="D50" s="78" t="s">
        <v>129</v>
      </c>
      <c r="E50" s="78" t="s">
        <v>133</v>
      </c>
      <c r="F50" s="78" t="s">
        <v>134</v>
      </c>
      <c r="G50" s="79">
        <v>1</v>
      </c>
      <c r="H50" s="80">
        <v>1</v>
      </c>
      <c r="I50" s="78" t="s">
        <v>135</v>
      </c>
      <c r="J50" s="78"/>
    </row>
    <row r="51" spans="1:10" x14ac:dyDescent="0.25">
      <c r="A51" s="75" t="s">
        <v>83</v>
      </c>
      <c r="B51" s="76" t="s">
        <v>84</v>
      </c>
      <c r="C51" s="77" t="s">
        <v>66</v>
      </c>
      <c r="D51" s="78" t="s">
        <v>129</v>
      </c>
      <c r="E51" s="78" t="s">
        <v>176</v>
      </c>
      <c r="F51" s="78" t="s">
        <v>177</v>
      </c>
      <c r="G51" s="79">
        <v>2</v>
      </c>
      <c r="H51" s="80">
        <v>1</v>
      </c>
      <c r="I51" s="78" t="s">
        <v>137</v>
      </c>
      <c r="J51" s="78"/>
    </row>
  </sheetData>
  <conditionalFormatting sqref="C7">
    <cfRule type="containsText" dxfId="0" priority="1" operator="containsText" text="fixed text">
      <formula>NOT(ISERROR(SEARCH("fixed text",C7)))</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37BD45C08FA4F49B72856AF101255AC" ma:contentTypeVersion="21" ma:contentTypeDescription="Create a new document." ma:contentTypeScope="" ma:versionID="30f120c35743a8d6351cea24ee888927">
  <xsd:schema xmlns:xsd="http://www.w3.org/2001/XMLSchema" xmlns:xs="http://www.w3.org/2001/XMLSchema" xmlns:p="http://schemas.microsoft.com/office/2006/metadata/properties" xmlns:ns2="07afbd2d-f5d6-4dbb-b3ff-820859a04789" xmlns:ns3="1327b3bd-87a0-433d-a5b2-a1dec08b1bcd" targetNamespace="http://schemas.microsoft.com/office/2006/metadata/properties" ma:root="true" ma:fieldsID="51bd4807d412b50d15f5bae2ee01ada5" ns2:_="" ns3:_="">
    <xsd:import namespace="07afbd2d-f5d6-4dbb-b3ff-820859a04789"/>
    <xsd:import namespace="1327b3bd-87a0-433d-a5b2-a1dec08b1b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2:_dlc_DocId" minOccurs="0"/>
                <xsd:element ref="ns2:_dlc_DocIdUrl" minOccurs="0"/>
                <xsd:element ref="ns2:_dlc_DocIdPersistId" minOccurs="0"/>
                <xsd:element ref="ns3:MediaServiceBillingMetadata"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fbd2d-f5d6-4dbb-b3ff-820859a047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5fd6db-8dd0-4710-a5d3-9571f8614474}" ma:internalName="TaxCatchAll" ma:showField="CatchAllData" ma:web="07afbd2d-f5d6-4dbb-b3ff-820859a04789">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i0f84bba906045b4af568ee102a52dcb" ma:index="31" nillable="true" ma:taxonomy="true" ma:internalName="i0f84bba906045b4af568ee102a52dcb" ma:taxonomyFieldName="RevIMBCS" ma:displayName="BCS" ma:indexed="true" ma:default="189;#Operational Activity - 15 Years|26a95ab3-6bc9-424f-b506-f9f8cb92ebf9" ma:fieldId="{20f84bba-9060-45b4-af56-8ee102a52dcb}" ma:sspId="4a4c9e2d-f8e3-4a57-bac9-17bee8f45792" ma:termSetId="e4202e21-7420-45cf-b3b4-d3e94531a79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27b3bd-87a0-433d-a5b2-a1dec08b1b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a4c9e2d-f8e3-4a57-bac9-17bee8f457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327b3bd-87a0-433d-a5b2-a1dec08b1bcd">
      <Terms xmlns="http://schemas.microsoft.com/office/infopath/2007/PartnerControls"/>
    </lcf76f155ced4ddcb4097134ff3c332f>
    <i0f84bba906045b4af568ee102a52dcb xmlns="07afbd2d-f5d6-4dbb-b3ff-820859a04789">
      <Terms xmlns="http://schemas.microsoft.com/office/infopath/2007/PartnerControls">
        <TermInfo xmlns="http://schemas.microsoft.com/office/infopath/2007/PartnerControls">
          <TermName xmlns="http://schemas.microsoft.com/office/infopath/2007/PartnerControls">Operational Activity - 15 Years</TermName>
          <TermId xmlns="http://schemas.microsoft.com/office/infopath/2007/PartnerControls">26a95ab3-6bc9-424f-b506-f9f8cb92ebf9</TermId>
        </TermInfo>
      </Terms>
    </i0f84bba906045b4af568ee102a52dcb>
    <TaxCatchAll xmlns="07afbd2d-f5d6-4dbb-b3ff-820859a04789">
      <Value>189</Value>
    </TaxCatchAll>
    <_dlc_DocId xmlns="07afbd2d-f5d6-4dbb-b3ff-820859a04789">HINF-498376067-155734</_dlc_DocId>
    <_dlc_DocIdUrl xmlns="07afbd2d-f5d6-4dbb-b3ff-820859a04789">
      <Url>https://nswhealth.sharepoint.com/sites/AAR-HI/_layouts/15/DocIdRedir.aspx?ID=HINF-498376067-155734</Url>
      <Description>HINF-498376067-155734</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C06F06-72B5-4EF3-BB29-5A3287E95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fbd2d-f5d6-4dbb-b3ff-820859a04789"/>
    <ds:schemaRef ds:uri="1327b3bd-87a0-433d-a5b2-a1dec08b1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C779C94-087C-4784-9A09-1832051447A4}">
  <ds:schemaRefs>
    <ds:schemaRef ds:uri="http://schemas.microsoft.com/office/2006/metadata/properties"/>
    <ds:schemaRef ds:uri="http://schemas.microsoft.com/office/infopath/2007/PartnerControls"/>
    <ds:schemaRef ds:uri="1327b3bd-87a0-433d-a5b2-a1dec08b1bcd"/>
    <ds:schemaRef ds:uri="07afbd2d-f5d6-4dbb-b3ff-820859a04789"/>
  </ds:schemaRefs>
</ds:datastoreItem>
</file>

<file path=customXml/itemProps3.xml><?xml version="1.0" encoding="utf-8"?>
<ds:datastoreItem xmlns:ds="http://schemas.openxmlformats.org/officeDocument/2006/customXml" ds:itemID="{F72C74EC-3414-47C4-815C-FB192A2B93F5}">
  <ds:schemaRefs>
    <ds:schemaRef ds:uri="http://schemas.microsoft.com/sharepoint/events"/>
  </ds:schemaRefs>
</ds:datastoreItem>
</file>

<file path=customXml/itemProps4.xml><?xml version="1.0" encoding="utf-8"?>
<ds:datastoreItem xmlns:ds="http://schemas.openxmlformats.org/officeDocument/2006/customXml" ds:itemID="{7DDC388E-1272-4476-9CE5-60B29B466C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Room Template Data</vt:lpstr>
      <vt:lpstr>Items In Room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Shalyce Corney (Health Infrastructure)</dc:creator>
  <cp:keywords/>
  <dc:description/>
  <cp:lastModifiedBy>Shalyce Corney (Health Infrastructure)</cp:lastModifiedBy>
  <cp:revision/>
  <dcterms:created xsi:type="dcterms:W3CDTF">2017-03-13T06:10:35Z</dcterms:created>
  <dcterms:modified xsi:type="dcterms:W3CDTF">2026-03-30T05:53:32Z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0x010100837BD45C08FA4F49B72856AF101255AC</vt:lpwstr>
  </property>
  <property fmtid="{D5CDD505-2E9C-101B-9397-08002B2CF9AE}" pid="3" name="MSIP_Label_76a44f01-6907-4156-9b79-a71e6c56ad93_Enabled">
    <vt:lpwstr>true</vt:lpwstr>
  </property>
  <property fmtid="{D5CDD505-2E9C-101B-9397-08002B2CF9AE}" pid="4" name="MSIP_Label_76a44f01-6907-4156-9b79-a71e6c56ad93_SetDate">
    <vt:lpwstr>2026-03-30T04:45:52Z</vt:lpwstr>
  </property>
  <property fmtid="{D5CDD505-2E9C-101B-9397-08002B2CF9AE}" pid="5" name="MSIP_Label_76a44f01-6907-4156-9b79-a71e6c56ad93_Method">
    <vt:lpwstr>Privileged</vt:lpwstr>
  </property>
  <property fmtid="{D5CDD505-2E9C-101B-9397-08002B2CF9AE}" pid="6" name="MSIP_Label_76a44f01-6907-4156-9b79-a71e6c56ad93_Name">
    <vt:lpwstr>OFFICIAL</vt:lpwstr>
  </property>
  <property fmtid="{D5CDD505-2E9C-101B-9397-08002B2CF9AE}" pid="7" name="MSIP_Label_76a44f01-6907-4156-9b79-a71e6c56ad93_SiteId">
    <vt:lpwstr>a687a7bf-02db-43df-bcbb-e7a8bda611a2</vt:lpwstr>
  </property>
  <property fmtid="{D5CDD505-2E9C-101B-9397-08002B2CF9AE}" pid="8" name="MSIP_Label_76a44f01-6907-4156-9b79-a71e6c56ad93_ActionId">
    <vt:lpwstr>bec4d10a-fb49-4e87-a3b5-16c2c25a2732</vt:lpwstr>
  </property>
  <property fmtid="{D5CDD505-2E9C-101B-9397-08002B2CF9AE}" pid="9" name="MSIP_Label_76a44f01-6907-4156-9b79-a71e6c56ad93_ContentBits">
    <vt:lpwstr>0</vt:lpwstr>
  </property>
  <property fmtid="{D5CDD505-2E9C-101B-9397-08002B2CF9AE}" pid="10" name="MSIP_Label_76a44f01-6907-4156-9b79-a71e6c56ad93_Tag">
    <vt:lpwstr>10, 0, 1, 1</vt:lpwstr>
  </property>
  <property fmtid="{D5CDD505-2E9C-101B-9397-08002B2CF9AE}" pid="11" name="RevIMBCS">
    <vt:lpwstr>189;#Operational Activity - 15 Years|26a95ab3-6bc9-424f-b506-f9f8cb92ebf9</vt:lpwstr>
  </property>
  <property fmtid="{D5CDD505-2E9C-101B-9397-08002B2CF9AE}" pid="12" name="_dlc_DocIdItemGuid">
    <vt:lpwstr>31a8e1b2-c9d4-42d6-ae79-c1e1f24c7dd5</vt:lpwstr>
  </property>
  <property fmtid="{D5CDD505-2E9C-101B-9397-08002B2CF9AE}" pid="13" name="MediaServiceImageTags">
    <vt:lpwstr/>
  </property>
</Properties>
</file>