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REN x 3 SCs PUBLISH alongside 1.11/"/>
    </mc:Choice>
  </mc:AlternateContent>
  <xr:revisionPtr revIDLastSave="2" documentId="8_{E5A1B73A-FAFA-4EC0-B403-B7F2A059443D}" xr6:coauthVersionLast="47" xr6:coauthVersionMax="47" xr10:uidLastSave="{B9759407-D47D-448F-95E2-8AEB9B7E4045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Template'!$A$7:$I$6636</definedName>
    <definedName name="_xlnm._FilterDatabase" localSheetId="0" hidden="1">'Room Template Data'!$A$7:$AM$218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<sst xmlns="http://schemas.openxmlformats.org/spreadsheetml/2006/main" count="449" uniqueCount="243">
  <si>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</si>
  <si>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</si>
  <si>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</si>
  <si>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</si>
  <si>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</si>
  <si>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</si>
  <si>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</si>
  <si>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</si>
  <si>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</si>
  <si>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</si>
  <si>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</si>
  <si>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</si>
  <si>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</si>
  <si>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</si>
  <si>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</si>
  <si>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</si>
  <si>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</si>
  <si>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</si>
  <si>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</si>
  <si>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</si>
  <si>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</si>
  <si>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</si>
  <si>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</si>
  <si>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</si>
  <si>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</si>
  <si>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</si>
  <si>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</si>
  <si>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</si>
  <si>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</si>
  <si>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</si>
  <si>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</si>
  <si>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</si>
  <si>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</si>
  <si>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</si>
  <si>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</si>
  <si>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</si>
  <si>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</si>
  <si>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</si>
  <si>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</si>
  <si>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</si>
  <si>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</si>
  <si>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</si>
  <si>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</si>
  <si>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</si>
  <si>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</si>
  <si>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</si>
  <si>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</si>
  <si>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</si>
  <si>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</si>
  <si>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</si>
  <si>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</si>
  <si>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</si>
  <si>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</si>
  <si>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</si>
  <si>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</si>
  <si>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</si>
  <si>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</si>
  <si>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</si>
  <si>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</si>
  <si>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</si>
  <si>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</si>
  <si>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</si>
  <si>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</si>
  <si>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</si>
  <si>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</si>
  <si>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</si>
  <si>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</si>
  <si>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</si>
  <si>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</si>
  <si>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</si>
  <si>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</si>
  <si>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</si>
  <si>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</si>
  <si>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</si>
  <si>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</si>
  <si>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</si>
  <si>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</si>
  <si>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</si>
  <si>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Renal Dialysis</t>
  </si>
  <si>
    <t>Translation and QA Only</t>
  </si>
  <si>
    <t>07.04.2026</t>
  </si>
  <si>
    <t>7am to 9pm, daily (may vary depending on service requirements)</t>
  </si>
  <si>
    <t xml:space="preserve">1 patient; 1 visitor; 1-2 staff intermittently </t>
  </si>
  <si>
    <t>The Patient Bay - Renal Dialysis is for patients receiving haemodialysis therapy. Treatments for each patient may take from 3 to 6 hours, occurring up to 3 days per week.</t>
  </si>
  <si>
    <t>~ A staff handwashing basin will be provided for each 4 bays and the Patient Bay will have, wherever possible, clear line of sight to a staff station. _x000D_
~ Access to natural light and views is required. _x000D_
~ Furniture and furnishings should provide a high level of patient comfort and amenity.</t>
  </si>
  <si>
    <t>PBTR-RD-B</t>
  </si>
  <si>
    <t>Patient Bay - Renal Dialysis, Bed</t>
  </si>
  <si>
    <t>TRMT-RD-B</t>
  </si>
  <si>
    <t>D+W</t>
  </si>
  <si>
    <t>AHWCV-001</t>
  </si>
  <si>
    <t>WINDOW COVERING: blind, roller, single</t>
  </si>
  <si>
    <t>External - Window 1</t>
  </si>
  <si>
    <t>[DWWD-004]</t>
  </si>
  <si>
    <t>FIN</t>
  </si>
  <si>
    <t>CLCN-041</t>
  </si>
  <si>
    <t>CORNICE: wall trim fixing, prefinished</t>
  </si>
  <si>
    <t>Ceiling Cornice</t>
  </si>
  <si>
    <t>[CLCN-009]</t>
  </si>
  <si>
    <t>CLTI-022.02</t>
  </si>
  <si>
    <t>CEILING: drop-in tiles, acoustic, prefinished, 600 x 1200</t>
  </si>
  <si>
    <t>Ceiling Finish 1</t>
  </si>
  <si>
    <t>[CLTI-002]</t>
  </si>
  <si>
    <t>MSP</t>
  </si>
  <si>
    <t>ELGP-246</t>
  </si>
  <si>
    <t>GPO: double, emergency power, on services panel</t>
  </si>
  <si>
    <t>Panel 1</t>
  </si>
  <si>
    <t>[ELGP-222]</t>
  </si>
  <si>
    <t>SER</t>
  </si>
  <si>
    <t>ELSW-001</t>
  </si>
  <si>
    <t>SWITCH: light</t>
  </si>
  <si>
    <t>[ELBO-015] optional, to exam light if provided</t>
  </si>
  <si>
    <t>FFE</t>
  </si>
  <si>
    <t>FIDI-241</t>
  </si>
  <si>
    <t>DISPENSER: alcohol-based hand rub, wall mounted</t>
  </si>
  <si>
    <t>[FIDI-001]</t>
  </si>
  <si>
    <t>FIHR-101</t>
  </si>
  <si>
    <t>BRACKET: suction bottle, wall mounted</t>
  </si>
  <si>
    <t>[FIHR-019]</t>
  </si>
  <si>
    <t>FIHR-111</t>
  </si>
  <si>
    <t>BRACKET: sharps bin, wall mounted</t>
  </si>
  <si>
    <t>[FIHR-016]</t>
  </si>
  <si>
    <t>FIHR-214</t>
  </si>
  <si>
    <t>BRACKET: computer display screen, single, articulated, ceiling mounted</t>
  </si>
  <si>
    <t>[FIHR-004]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</si>
  <si>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</si>
  <si>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</si>
  <si>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</si>
  <si>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</si>
  <si>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</si>
  <si>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</si>
  <si>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</si>
  <si>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 floor finish must be minimum slip rating R10 / pendulum P3 or agreed equivalent; a higher slip rating may be required depending on local WHS policies</t>
  </si>
  <si>
    <t>FQBS-101</t>
  </si>
  <si>
    <t>CHAIR: visitor, clinical areas</t>
  </si>
  <si>
    <t>[FQBS-030]</t>
  </si>
  <si>
    <t>FQGE-101</t>
  </si>
  <si>
    <t>CURTAIN: privacy screen</t>
  </si>
  <si>
    <t>[FQGE-010]</t>
  </si>
  <si>
    <t>FQTA-091</t>
  </si>
  <si>
    <t>TABLE: overbed, mobile, height adjustable</t>
  </si>
  <si>
    <t>[FQTA-013]</t>
  </si>
  <si>
    <t>FQWS-003</t>
  </si>
  <si>
    <t>BIN: sharps, clinical, medium</t>
  </si>
  <si>
    <t>[FQCW-044]</t>
  </si>
  <si>
    <t>HYDR-021</t>
  </si>
  <si>
    <t>DRAIN: floor waste, round</t>
  </si>
  <si>
    <t>[HYDR-004] in case of spills, to be consolidated between multiple bays</t>
  </si>
  <si>
    <t>HYDR-181</t>
  </si>
  <si>
    <t>ACCESS PANEL: waterless trap</t>
  </si>
  <si>
    <t>[HYDR-019]</t>
  </si>
  <si>
    <t>HYGE-081</t>
  </si>
  <si>
    <t>WALL BOX: renal dialysis, integral tundish, with 1 water supply connection and 1 drain connection</t>
  </si>
  <si>
    <t>[MMGE-096]</t>
  </si>
  <si>
    <t>HYDR-104</t>
  </si>
  <si>
    <t>TUNDISH: in wall, with viewing panel</t>
  </si>
  <si>
    <t>HYDR-201</t>
  </si>
  <si>
    <t>DIRECT CONNECTION: wastewater, general</t>
  </si>
  <si>
    <t>HYTP-458</t>
  </si>
  <si>
    <t>DIRECT CONNECTION: water, reverse osmosis (RO)</t>
  </si>
  <si>
    <t>ITCL-191</t>
  </si>
  <si>
    <t>BUTTON: nurse call, emergency, with cancel, wall mounted</t>
  </si>
  <si>
    <t>[ITCL-004] + indicator button &amp; light</t>
  </si>
  <si>
    <t>ITCL-301</t>
  </si>
  <si>
    <t>DISPLAY SCREEN: patient entertainment system</t>
  </si>
  <si>
    <t>[ITBU-012]</t>
  </si>
  <si>
    <t>ITIN-025</t>
  </si>
  <si>
    <t>OUTLET: data, double RJ45, on services panel</t>
  </si>
  <si>
    <t>[ITIN-025]</t>
  </si>
  <si>
    <t>ITIN-071</t>
  </si>
  <si>
    <t>OUTLET: MATV, ceiling mounted</t>
  </si>
  <si>
    <t>[ITIN-070] to patient entertainment system, may be replaced with data outlet depending on ICT policy</t>
  </si>
  <si>
    <t>LIFX-113</t>
  </si>
  <si>
    <t>LIGHT: examination, single articulated arm, 1 light head, ceiling mounted</t>
  </si>
  <si>
    <t>[LIFX-027] optional</t>
  </si>
  <si>
    <t>LIFX-161</t>
  </si>
  <si>
    <t>LIGHT: reading, wall mounted</t>
  </si>
  <si>
    <t>[LIFX-011]</t>
  </si>
  <si>
    <t>MGAS-042</t>
  </si>
  <si>
    <t>OUTLET: oxygen (O2), on services panel</t>
  </si>
  <si>
    <t>[MGAS-042]</t>
  </si>
  <si>
    <t>MGAS-062</t>
  </si>
  <si>
    <t>OUTLET: suction, on services panel</t>
  </si>
  <si>
    <t>[MGAS-062]</t>
  </si>
  <si>
    <t>MGFP-041</t>
  </si>
  <si>
    <t>FLOWMETER: oxygen</t>
  </si>
  <si>
    <t>[MGFP-004]</t>
  </si>
  <si>
    <t>MMGE-191</t>
  </si>
  <si>
    <t>CANNISTER: suction bottle</t>
  </si>
  <si>
    <t>[MMGE-100]</t>
  </si>
  <si>
    <t>MMGE-381</t>
  </si>
  <si>
    <t>MACHINE: dialysis</t>
  </si>
  <si>
    <t>[MMGE-049]</t>
  </si>
  <si>
    <t>MMSP-051</t>
  </si>
  <si>
    <t>MEDICAL SERVICES PANEL: wall mounted</t>
  </si>
  <si>
    <t>[MMSP-026]</t>
  </si>
  <si>
    <t>WLFI-001</t>
  </si>
  <si>
    <t>WALL FINISH: paint</t>
  </si>
  <si>
    <t>Wall Finish 1</t>
  </si>
  <si>
    <t>[WLWA-004]</t>
  </si>
  <si>
    <t>WLFI-011.04</t>
  </si>
  <si>
    <t>WALL FINISH: vinyl, to 1500 AFFL</t>
  </si>
  <si>
    <t>Wall Finish 2</t>
  </si>
  <si>
    <t>[WLWA-020] optional, to side walls if provided</t>
  </si>
  <si>
    <t>WLPR-001</t>
  </si>
  <si>
    <t>WALL PROTECTION: bedhead wall panel, full height</t>
  </si>
  <si>
    <t>Wall Protection</t>
  </si>
  <si>
    <t>[WLPR-001]</t>
  </si>
  <si>
    <t>WLPR-006</t>
  </si>
  <si>
    <t>WALL PROTECTION: corner guards</t>
  </si>
  <si>
    <t>[WLPR-006] optional, to side walls if provided</t>
  </si>
  <si>
    <t>WIFX-161.01</t>
  </si>
  <si>
    <t>WINDOW: fixed, external, double glazed, sill at 1500H</t>
  </si>
  <si>
    <t>[DWWH-005] access to natural light and external outlook essential</t>
  </si>
  <si>
    <t>MGFP-061</t>
  </si>
  <si>
    <t>ADAPTER: suction</t>
  </si>
  <si>
    <t>[MMGE-002]</t>
  </si>
  <si>
    <t>ITCL-183</t>
  </si>
  <si>
    <t>BUTTON: nurse call, staff assist, with cancel, on services panel</t>
  </si>
  <si>
    <t>[ITCL-008] + indicator button &amp; light</t>
  </si>
  <si>
    <t>ITCL-133</t>
  </si>
  <si>
    <t>BUTTON: nurse call, patient to staff call, with cancel, with handset connection point, on services panel</t>
  </si>
  <si>
    <t>[ITCL-006] + indicator button &amp; light</t>
  </si>
  <si>
    <t>ITCL-253</t>
  </si>
  <si>
    <t>HANDSET: nurse call, patient to staff call, with light control, with patient entertainment system control, with speaker</t>
  </si>
  <si>
    <t>[ITCL-028]</t>
  </si>
  <si>
    <t>ITCL-111</t>
  </si>
  <si>
    <t>LIGHT: nurse call indicator, ceiling mounted</t>
  </si>
  <si>
    <t>outside curtain</t>
  </si>
  <si>
    <t>ELPR-073</t>
  </si>
  <si>
    <t>RCD: residual current device, on services panel</t>
  </si>
  <si>
    <t>[ELPR-006]</t>
  </si>
  <si>
    <t>ELGP-106</t>
  </si>
  <si>
    <t>GPO: single, ceiling mounted</t>
  </si>
  <si>
    <t>[ELGP-101] to patient entertainment system</t>
  </si>
  <si>
    <t>ELGP-131</t>
  </si>
  <si>
    <t>GPO: single, emergency power, wall mounted</t>
  </si>
  <si>
    <t>[ELGP-123] low level, to recliner</t>
  </si>
  <si>
    <t>FIRT-051</t>
  </si>
  <si>
    <t>TRACK: curtain, privacy</t>
  </si>
  <si>
    <t>[FIRT-032]</t>
  </si>
  <si>
    <t>MMBE-101</t>
  </si>
  <si>
    <t>BED: patient, electric, with mattress</t>
  </si>
  <si>
    <t>[MMBE-009]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</si>
</sst>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5" totalsRowShown="0" dataDxfId="20" headerRowBorderDxfId="21" tableBorderDxfId="19">
  <autoFilter ref="A7:J55" xr:uid="{6A2FEA9A-0950-4209-9431-5FE224B3B21B}"/>
  <sortState xmlns:xlrd2="http://schemas.microsoft.com/office/spreadsheetml/2017/richdata2" ref="A8:J55">
    <sortCondition ref="A7:A55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1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2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"&amp;COUNTA(A8:A999783)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5" t="s">
        <v>85</v>
      </c>
      <c r="B8" s="49" t="s">
        <v>86</v>
      </c>
      <c r="C8" s="50" t="s">
        <v>78</v>
      </c>
      <c r="D8" s="51" t="s">
        <v>79</v>
      </c>
      <c r="E8" s="76">
        <v>9</v>
      </c>
      <c r="F8" s="52">
        <v>2700</v>
      </c>
      <c r="G8" s="53" t="s">
        <v>87</v>
      </c>
      <c r="H8" s="60">
        <v>4</v>
      </c>
      <c r="I8" s="55" t="s">
        <v>80</v>
      </c>
      <c r="J8" s="56"/>
      <c r="K8" s="57" t="s">
        <v>81</v>
      </c>
      <c r="L8" s="58" t="s">
        <v>82</v>
      </c>
      <c r="M8" s="58" t="s">
        <v>83</v>
      </c>
      <c r="N8" s="77" t="s">
        <v>84</v>
      </c>
      <c r="O8" s="53" t="b">
        <v>1</v>
      </c>
      <c r="P8" s="59" t="b">
        <v>0</v>
      </c>
      <c r="Q8" s="53" t="b">
        <v>0</v>
      </c>
      <c r="R8" s="60" t="b">
        <v>1</v>
      </c>
      <c r="S8" s="60" t="b">
        <v>0</v>
      </c>
      <c r="T8" s="59" t="b">
        <v>0</v>
      </c>
      <c r="U8" s="53" t="b">
        <v>1</v>
      </c>
      <c r="V8" s="60" t="b">
        <v>0</v>
      </c>
      <c r="W8" s="60" t="b">
        <v>0</v>
      </c>
      <c r="X8" s="59" t="b">
        <v>0</v>
      </c>
      <c r="Y8" s="53" t="b">
        <v>0</v>
      </c>
      <c r="Z8" s="60" t="b">
        <v>0</v>
      </c>
      <c r="AA8" s="60" t="b">
        <v>0</v>
      </c>
      <c r="AB8" s="60" t="b">
        <v>0</v>
      </c>
      <c r="AC8" s="60" t="b">
        <v>0</v>
      </c>
      <c r="AD8" s="60" t="b">
        <v>0</v>
      </c>
      <c r="AE8" s="59" t="b">
        <v>0</v>
      </c>
      <c r="AF8" s="53" t="b">
        <v>0</v>
      </c>
      <c r="AG8" s="60" t="b">
        <v>0</v>
      </c>
      <c r="AH8" s="60" t="b">
        <v>0</v>
      </c>
      <c r="AI8" s="60" t="b">
        <v>0</v>
      </c>
      <c r="AJ8" s="59" t="b">
        <v>0</v>
      </c>
      <c r="AK8" s="53" t="b">
        <v>0</v>
      </c>
      <c r="AL8" s="60" t="b">
        <v>0</v>
      </c>
      <c r="AM8" s="61" t="b">
        <v>0</v>
      </c>
      <c r="AN8" s="62" t="b">
        <v>1</v>
      </c>
      <c r="AO8" s="54" t="b">
        <v>0</v>
      </c>
      <c r="AP8" s="54" t="b">
        <v>0</v>
      </c>
      <c r="AQ8" s="54" t="b">
        <v>0</v>
      </c>
      <c r="AR8" s="54" t="b">
        <v>0</v>
      </c>
      <c r="AS8" s="54" t="b">
        <v>0</v>
      </c>
      <c r="AT8" s="54" t="b">
        <v>0</v>
      </c>
      <c r="AU8" s="53" t="b">
        <v>0</v>
      </c>
      <c r="AV8" s="54" t="b">
        <v>0</v>
      </c>
      <c r="AW8" s="54" t="b">
        <v>0</v>
      </c>
      <c r="AX8" s="61" t="b">
        <v>0</v>
      </c>
      <c r="AY8" s="62" t="b">
        <v>0</v>
      </c>
      <c r="AZ8" s="54" t="b">
        <v>0</v>
      </c>
      <c r="BA8" s="54" t="b">
        <v>0</v>
      </c>
      <c r="BB8" s="61" t="b">
        <v>0</v>
      </c>
      <c r="BC8" s="62" t="b">
        <v>0</v>
      </c>
      <c r="BD8" s="54" t="b">
        <v>0</v>
      </c>
      <c r="BE8" s="62" t="b">
        <v>0</v>
      </c>
      <c r="BF8" s="61" t="b">
        <v>0</v>
      </c>
      <c r="BG8" s="62" t="b">
        <v>0</v>
      </c>
      <c r="BH8" s="54" t="b">
        <v>0</v>
      </c>
      <c r="BI8" s="54" t="b">
        <v>0</v>
      </c>
      <c r="BJ8" s="54" t="b">
        <v>0</v>
      </c>
      <c r="BK8" s="54" t="b">
        <v>0</v>
      </c>
      <c r="BL8" s="54" t="b">
        <v>0</v>
      </c>
      <c r="BM8" s="54" t="b">
        <v>0</v>
      </c>
      <c r="BN8" s="54" t="b">
        <v>0</v>
      </c>
      <c r="BO8" s="54" t="b">
        <v>0</v>
      </c>
      <c r="BP8" s="54" t="b">
        <v>0</v>
      </c>
      <c r="BQ8" s="54" t="b">
        <v>0</v>
      </c>
      <c r="BR8" s="61" t="b">
        <v>0</v>
      </c>
    </row>
    <row r="9" spans="1:70" x14ac:dyDescent="0.25"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 O8:BR8">
    <cfRule type="cellIs" dxfId="5" priority="12" operator="equal">
      <formula>FALSE</formula>
    </cfRule>
  </conditionalFormatting>
  <conditionalFormatting sqref="O8:BR8">
    <cfRule type="cellIs" dxfId="4" priority="15" operator="equal">
      <formula>FALSE</formula>
    </cfRule>
  </conditionalFormatting>
  <conditionalFormatting sqref="O9:BR1048576">
    <cfRule type="cellIs" dxfId="3" priority="10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5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1"/>
      <c r="B1" s="68"/>
      <c r="C1" s="68"/>
      <c r="D1" s="68"/>
      <c r="E1" s="68"/>
      <c r="F1" s="68"/>
      <c r="G1" s="69"/>
      <c r="H1" s="68"/>
      <c r="I1" s="68"/>
      <c r="J1" s="70"/>
    </row>
    <row r="2" spans="1:10" ht="27.75" x14ac:dyDescent="0.4">
      <c r="A2" s="8" t="s">
        <v>77</v>
      </c>
      <c r="B2" s="68"/>
      <c r="C2" s="68"/>
      <c r="D2" s="68"/>
      <c r="E2" s="68"/>
      <c r="F2" s="68"/>
      <c r="G2" s="69"/>
      <c r="H2" s="68"/>
      <c r="I2" s="68"/>
      <c r="J2" s="70"/>
    </row>
    <row r="3" spans="1:10" x14ac:dyDescent="0.25">
      <c r="A3" s="72">
        <f>'Room Template Data'!A3</f>
        <v>46119</v>
      </c>
      <c r="B3" s="68"/>
      <c r="C3" s="68"/>
      <c r="D3" s="68"/>
      <c r="E3" s="68"/>
      <c r="F3" s="68"/>
      <c r="G3" s="69"/>
      <c r="H3" s="68"/>
      <c r="I3" s="68"/>
      <c r="J3" s="70"/>
    </row>
    <row r="4" spans="1:10" x14ac:dyDescent="0.25">
      <c r="A4" s="14"/>
      <c r="B4" s="68"/>
      <c r="C4" s="68"/>
      <c r="D4" s="68"/>
      <c r="E4" s="68"/>
      <c r="F4" s="68"/>
      <c r="G4" s="69"/>
      <c r="H4" s="68"/>
      <c r="I4" s="68"/>
      <c r="J4" s="70"/>
    </row>
    <row r="5" spans="1:10" x14ac:dyDescent="0.25">
      <c r="A5" s="15"/>
      <c r="B5" s="68"/>
      <c r="C5" s="68"/>
      <c r="D5" s="68"/>
      <c r="E5" s="68"/>
      <c r="F5" s="68"/>
      <c r="G5" s="69"/>
      <c r="H5" s="68"/>
      <c r="I5" s="68"/>
      <c r="J5" s="70"/>
    </row>
    <row r="6" spans="1:10" ht="15.75" thickBot="1" x14ac:dyDescent="0.3">
      <c r="A6" s="20"/>
      <c r="B6" s="68"/>
      <c r="C6" s="68"/>
      <c r="D6" s="68"/>
      <c r="E6" s="68"/>
      <c r="F6" s="68"/>
      <c r="G6" s="69"/>
      <c r="H6" s="68"/>
      <c r="I6" s="68"/>
      <c r="J6" s="70"/>
    </row>
    <row r="7" spans="1:10" ht="69.95" customHeight="1" x14ac:dyDescent="0.25">
      <c r="A7" s="63" t="s">
        <v>0</v>
      </c>
      <c r="B7" s="63" t="s">
        <v>1</v>
      </c>
      <c r="C7" s="64" t="s">
        <v>2</v>
      </c>
      <c r="D7" s="65" t="s">
        <v>65</v>
      </c>
      <c r="E7" s="65" t="s">
        <v>66</v>
      </c>
      <c r="F7" s="65" t="s">
        <v>67</v>
      </c>
      <c r="G7" s="66" t="s">
        <v>68</v>
      </c>
      <c r="H7" s="66" t="s">
        <v>69</v>
      </c>
      <c r="I7" s="67" t="s">
        <v>70</v>
      </c>
      <c r="J7" s="67" t="s">
        <v>71</v>
      </c>
    </row>
    <row r="8" spans="1:10" x14ac:dyDescent="0.25">
      <c r="A8" s="78" t="s">
        <v>85</v>
      </c>
      <c r="B8" s="79" t="s">
        <v>86</v>
      </c>
      <c r="C8" s="73" t="s">
        <v>78</v>
      </c>
      <c r="D8" s="80" t="s">
        <v>88</v>
      </c>
      <c r="E8" s="80" t="s">
        <v>89</v>
      </c>
      <c r="F8" s="80" t="s">
        <v>90</v>
      </c>
      <c r="G8" s="81">
        <v>1</v>
      </c>
      <c r="H8" s="74">
        <v>1</v>
      </c>
      <c r="I8" s="80" t="s">
        <v>91</v>
      </c>
      <c r="J8" s="80" t="s">
        <v>92</v>
      </c>
    </row>
    <row r="9" spans="1:10" x14ac:dyDescent="0.25">
      <c r="A9" s="78" t="s">
        <v>85</v>
      </c>
      <c r="B9" s="79" t="s">
        <v>86</v>
      </c>
      <c r="C9" s="73" t="s">
        <v>78</v>
      </c>
      <c r="D9" s="80" t="s">
        <v>88</v>
      </c>
      <c r="E9" s="80" t="s">
        <v>210</v>
      </c>
      <c r="F9" s="80" t="s">
        <v>211</v>
      </c>
      <c r="G9" s="81">
        <v>1</v>
      </c>
      <c r="H9" s="74">
        <v>1</v>
      </c>
      <c r="I9" s="80" t="s">
        <v>91</v>
      </c>
      <c r="J9" s="80" t="s">
        <v>212</v>
      </c>
    </row>
    <row r="10" spans="1:10" x14ac:dyDescent="0.25">
      <c r="A10" s="78" t="s">
        <v>85</v>
      </c>
      <c r="B10" s="79" t="s">
        <v>86</v>
      </c>
      <c r="C10" s="73" t="s">
        <v>78</v>
      </c>
      <c r="D10" s="80" t="s">
        <v>111</v>
      </c>
      <c r="E10" s="80" t="s">
        <v>112</v>
      </c>
      <c r="F10" s="80" t="s">
        <v>113</v>
      </c>
      <c r="G10" s="81">
        <v>1</v>
      </c>
      <c r="H10" s="74">
        <v>1</v>
      </c>
      <c r="I10" s="80"/>
      <c r="J10" s="80" t="s">
        <v>114</v>
      </c>
    </row>
    <row r="11" spans="1:10" x14ac:dyDescent="0.25">
      <c r="A11" s="78" t="s">
        <v>85</v>
      </c>
      <c r="B11" s="79" t="s">
        <v>86</v>
      </c>
      <c r="C11" s="73" t="s">
        <v>78</v>
      </c>
      <c r="D11" s="80" t="s">
        <v>111</v>
      </c>
      <c r="E11" s="80" t="s">
        <v>115</v>
      </c>
      <c r="F11" s="80" t="s">
        <v>116</v>
      </c>
      <c r="G11" s="81">
        <v>1</v>
      </c>
      <c r="H11" s="74">
        <v>1</v>
      </c>
      <c r="I11" s="80"/>
      <c r="J11" s="80" t="s">
        <v>117</v>
      </c>
    </row>
    <row r="12" spans="1:10" x14ac:dyDescent="0.25">
      <c r="A12" s="78" t="s">
        <v>85</v>
      </c>
      <c r="B12" s="79" t="s">
        <v>86</v>
      </c>
      <c r="C12" s="73" t="s">
        <v>78</v>
      </c>
      <c r="D12" s="80" t="s">
        <v>111</v>
      </c>
      <c r="E12" s="80" t="s">
        <v>118</v>
      </c>
      <c r="F12" s="80" t="s">
        <v>119</v>
      </c>
      <c r="G12" s="81">
        <v>1</v>
      </c>
      <c r="H12" s="74">
        <v>1</v>
      </c>
      <c r="I12" s="80"/>
      <c r="J12" s="80" t="s">
        <v>120</v>
      </c>
    </row>
    <row r="13" spans="1:10" x14ac:dyDescent="0.25">
      <c r="A13" s="78" t="s">
        <v>85</v>
      </c>
      <c r="B13" s="79" t="s">
        <v>86</v>
      </c>
      <c r="C13" s="73" t="s">
        <v>78</v>
      </c>
      <c r="D13" s="80" t="s">
        <v>111</v>
      </c>
      <c r="E13" s="80" t="s">
        <v>121</v>
      </c>
      <c r="F13" s="80" t="s">
        <v>122</v>
      </c>
      <c r="G13" s="81">
        <v>1</v>
      </c>
      <c r="H13" s="74">
        <v>1</v>
      </c>
      <c r="I13" s="80"/>
      <c r="J13" s="80" t="s">
        <v>123</v>
      </c>
    </row>
    <row r="14" spans="1:10" x14ac:dyDescent="0.25">
      <c r="A14" s="78" t="s">
        <v>85</v>
      </c>
      <c r="B14" s="79" t="s">
        <v>86</v>
      </c>
      <c r="C14" s="73" t="s">
        <v>78</v>
      </c>
      <c r="D14" s="80" t="s">
        <v>111</v>
      </c>
      <c r="E14" s="80" t="s">
        <v>237</v>
      </c>
      <c r="F14" s="80" t="s">
        <v>238</v>
      </c>
      <c r="G14" s="81">
        <v>1</v>
      </c>
      <c r="H14" s="74">
        <v>1</v>
      </c>
      <c r="I14" s="80"/>
      <c r="J14" s="80" t="s">
        <v>239</v>
      </c>
    </row>
    <row r="15" spans="1:10" x14ac:dyDescent="0.25">
      <c r="A15" s="78" t="s">
        <v>85</v>
      </c>
      <c r="B15" s="79" t="s">
        <v>86</v>
      </c>
      <c r="C15" s="73" t="s">
        <v>78</v>
      </c>
      <c r="D15" s="80" t="s">
        <v>111</v>
      </c>
      <c r="E15" s="80" t="s">
        <v>132</v>
      </c>
      <c r="F15" s="80" t="s">
        <v>133</v>
      </c>
      <c r="G15" s="81">
        <v>1</v>
      </c>
      <c r="H15" s="74">
        <v>1</v>
      </c>
      <c r="I15" s="80"/>
      <c r="J15" s="80" t="s">
        <v>134</v>
      </c>
    </row>
    <row r="16" spans="1:10" x14ac:dyDescent="0.25">
      <c r="A16" s="78" t="s">
        <v>85</v>
      </c>
      <c r="B16" s="79" t="s">
        <v>86</v>
      </c>
      <c r="C16" s="73" t="s">
        <v>78</v>
      </c>
      <c r="D16" s="80" t="s">
        <v>111</v>
      </c>
      <c r="E16" s="80" t="s">
        <v>135</v>
      </c>
      <c r="F16" s="80" t="s">
        <v>136</v>
      </c>
      <c r="G16" s="81">
        <v>2</v>
      </c>
      <c r="H16" s="74">
        <v>1</v>
      </c>
      <c r="I16" s="80"/>
      <c r="J16" s="80" t="s">
        <v>137</v>
      </c>
    </row>
    <row r="17" spans="1:10" x14ac:dyDescent="0.25">
      <c r="A17" s="78" t="s">
        <v>85</v>
      </c>
      <c r="B17" s="79" t="s">
        <v>86</v>
      </c>
      <c r="C17" s="73" t="s">
        <v>78</v>
      </c>
      <c r="D17" s="80" t="s">
        <v>111</v>
      </c>
      <c r="E17" s="80" t="s">
        <v>138</v>
      </c>
      <c r="F17" s="80" t="s">
        <v>139</v>
      </c>
      <c r="G17" s="81">
        <v>1</v>
      </c>
      <c r="H17" s="74">
        <v>1</v>
      </c>
      <c r="I17" s="80"/>
      <c r="J17" s="80" t="s">
        <v>140</v>
      </c>
    </row>
    <row r="18" spans="1:10" x14ac:dyDescent="0.25">
      <c r="A18" s="78" t="s">
        <v>85</v>
      </c>
      <c r="B18" s="79" t="s">
        <v>86</v>
      </c>
      <c r="C18" s="73" t="s">
        <v>78</v>
      </c>
      <c r="D18" s="80" t="s">
        <v>111</v>
      </c>
      <c r="E18" s="80" t="s">
        <v>141</v>
      </c>
      <c r="F18" s="80" t="s">
        <v>142</v>
      </c>
      <c r="G18" s="81">
        <v>1</v>
      </c>
      <c r="H18" s="74">
        <v>1</v>
      </c>
      <c r="I18" s="80"/>
      <c r="J18" s="80" t="s">
        <v>143</v>
      </c>
    </row>
    <row r="19" spans="1:10" x14ac:dyDescent="0.25">
      <c r="A19" s="78" t="s">
        <v>85</v>
      </c>
      <c r="B19" s="79" t="s">
        <v>86</v>
      </c>
      <c r="C19" s="73" t="s">
        <v>78</v>
      </c>
      <c r="D19" s="80" t="s">
        <v>111</v>
      </c>
      <c r="E19" s="80" t="s">
        <v>162</v>
      </c>
      <c r="F19" s="80" t="s">
        <v>163</v>
      </c>
      <c r="G19" s="81">
        <v>1</v>
      </c>
      <c r="H19" s="74">
        <v>1</v>
      </c>
      <c r="I19" s="80"/>
      <c r="J19" s="80" t="s">
        <v>164</v>
      </c>
    </row>
    <row r="20" spans="1:10" x14ac:dyDescent="0.25">
      <c r="A20" s="78" t="s">
        <v>85</v>
      </c>
      <c r="B20" s="79" t="s">
        <v>86</v>
      </c>
      <c r="C20" s="73" t="s">
        <v>78</v>
      </c>
      <c r="D20" s="80" t="s">
        <v>111</v>
      </c>
      <c r="E20" s="80" t="s">
        <v>171</v>
      </c>
      <c r="F20" s="80" t="s">
        <v>172</v>
      </c>
      <c r="G20" s="81">
        <v>1</v>
      </c>
      <c r="H20" s="74">
        <v>3</v>
      </c>
      <c r="I20" s="80"/>
      <c r="J20" s="80" t="s">
        <v>173</v>
      </c>
    </row>
    <row r="21" spans="1:10" x14ac:dyDescent="0.25">
      <c r="A21" s="78" t="s">
        <v>85</v>
      </c>
      <c r="B21" s="79" t="s">
        <v>86</v>
      </c>
      <c r="C21" s="73" t="s">
        <v>78</v>
      </c>
      <c r="D21" s="80" t="s">
        <v>111</v>
      </c>
      <c r="E21" s="80" t="s">
        <v>240</v>
      </c>
      <c r="F21" s="80" t="s">
        <v>241</v>
      </c>
      <c r="G21" s="81">
        <v>1</v>
      </c>
      <c r="H21" s="74">
        <v>1</v>
      </c>
      <c r="I21" s="80"/>
      <c r="J21" s="80" t="s">
        <v>242</v>
      </c>
    </row>
    <row r="22" spans="1:10" x14ac:dyDescent="0.25">
      <c r="A22" s="78" t="s">
        <v>85</v>
      </c>
      <c r="B22" s="79" t="s">
        <v>86</v>
      </c>
      <c r="C22" s="73" t="s">
        <v>78</v>
      </c>
      <c r="D22" s="80" t="s">
        <v>111</v>
      </c>
      <c r="E22" s="80" t="s">
        <v>186</v>
      </c>
      <c r="F22" s="80" t="s">
        <v>187</v>
      </c>
      <c r="G22" s="81">
        <v>1</v>
      </c>
      <c r="H22" s="74">
        <v>1</v>
      </c>
      <c r="I22" s="80"/>
      <c r="J22" s="80" t="s">
        <v>188</v>
      </c>
    </row>
    <row r="23" spans="1:10" x14ac:dyDescent="0.25">
      <c r="A23" s="78" t="s">
        <v>85</v>
      </c>
      <c r="B23" s="79" t="s">
        <v>86</v>
      </c>
      <c r="C23" s="73" t="s">
        <v>78</v>
      </c>
      <c r="D23" s="80" t="s">
        <v>111</v>
      </c>
      <c r="E23" s="80" t="s">
        <v>189</v>
      </c>
      <c r="F23" s="80" t="s">
        <v>190</v>
      </c>
      <c r="G23" s="81">
        <v>1</v>
      </c>
      <c r="H23" s="74">
        <v>1</v>
      </c>
      <c r="I23" s="80"/>
      <c r="J23" s="80" t="s">
        <v>191</v>
      </c>
    </row>
    <row r="24" spans="1:10" x14ac:dyDescent="0.25">
      <c r="A24" s="78" t="s">
        <v>85</v>
      </c>
      <c r="B24" s="79" t="s">
        <v>86</v>
      </c>
      <c r="C24" s="73" t="s">
        <v>78</v>
      </c>
      <c r="D24" s="80" t="s">
        <v>93</v>
      </c>
      <c r="E24" s="80" t="s">
        <v>94</v>
      </c>
      <c r="F24" s="80" t="s">
        <v>95</v>
      </c>
      <c r="G24" s="81">
        <v>1</v>
      </c>
      <c r="H24" s="74">
        <v>1</v>
      </c>
      <c r="I24" s="80" t="s">
        <v>96</v>
      </c>
      <c r="J24" s="80" t="s">
        <v>97</v>
      </c>
    </row>
    <row r="25" spans="1:10" x14ac:dyDescent="0.25">
      <c r="A25" s="78" t="s">
        <v>85</v>
      </c>
      <c r="B25" s="79" t="s">
        <v>86</v>
      </c>
      <c r="C25" s="73" t="s">
        <v>78</v>
      </c>
      <c r="D25" s="80" t="s">
        <v>93</v>
      </c>
      <c r="E25" s="80" t="s">
        <v>98</v>
      </c>
      <c r="F25" s="80" t="s">
        <v>99</v>
      </c>
      <c r="G25" s="81">
        <v>1</v>
      </c>
      <c r="H25" s="74">
        <v>1</v>
      </c>
      <c r="I25" s="80" t="s">
        <v>100</v>
      </c>
      <c r="J25" s="80" t="s">
        <v>101</v>
      </c>
    </row>
    <row r="26" spans="1:10" x14ac:dyDescent="0.25">
      <c r="A26" s="78" t="s">
        <v>85</v>
      </c>
      <c r="B26" s="79" t="s">
        <v>86</v>
      </c>
      <c r="C26" s="73" t="s">
        <v>78</v>
      </c>
      <c r="D26" s="80" t="s">
        <v>93</v>
      </c>
      <c r="E26" s="80" t="s">
        <v>124</v>
      </c>
      <c r="F26" s="80" t="s">
        <v>125</v>
      </c>
      <c r="G26" s="81">
        <v>7</v>
      </c>
      <c r="H26" s="74">
        <v>1</v>
      </c>
      <c r="I26" s="80" t="s">
        <v>126</v>
      </c>
      <c r="J26" s="80" t="s">
        <v>127</v>
      </c>
    </row>
    <row r="27" spans="1:10" x14ac:dyDescent="0.25">
      <c r="A27" s="78" t="s">
        <v>85</v>
      </c>
      <c r="B27" s="79" t="s">
        <v>86</v>
      </c>
      <c r="C27" s="73" t="s">
        <v>78</v>
      </c>
      <c r="D27" s="80" t="s">
        <v>93</v>
      </c>
      <c r="E27" s="80" t="s">
        <v>128</v>
      </c>
      <c r="F27" s="80" t="s">
        <v>129</v>
      </c>
      <c r="G27" s="81">
        <v>1</v>
      </c>
      <c r="H27" s="74">
        <v>1</v>
      </c>
      <c r="I27" s="80" t="s">
        <v>130</v>
      </c>
      <c r="J27" s="80" t="s">
        <v>131</v>
      </c>
    </row>
    <row r="28" spans="1:10" x14ac:dyDescent="0.25">
      <c r="A28" s="78" t="s">
        <v>85</v>
      </c>
      <c r="B28" s="79" t="s">
        <v>86</v>
      </c>
      <c r="C28" s="73" t="s">
        <v>78</v>
      </c>
      <c r="D28" s="80" t="s">
        <v>93</v>
      </c>
      <c r="E28" s="80" t="s">
        <v>195</v>
      </c>
      <c r="F28" s="80" t="s">
        <v>196</v>
      </c>
      <c r="G28" s="81">
        <v>1</v>
      </c>
      <c r="H28" s="74">
        <v>1</v>
      </c>
      <c r="I28" s="80" t="s">
        <v>197</v>
      </c>
      <c r="J28" s="80" t="s">
        <v>198</v>
      </c>
    </row>
    <row r="29" spans="1:10" x14ac:dyDescent="0.25">
      <c r="A29" s="78" t="s">
        <v>85</v>
      </c>
      <c r="B29" s="79" t="s">
        <v>86</v>
      </c>
      <c r="C29" s="73" t="s">
        <v>78</v>
      </c>
      <c r="D29" s="80" t="s">
        <v>93</v>
      </c>
      <c r="E29" s="80" t="s">
        <v>199</v>
      </c>
      <c r="F29" s="80" t="s">
        <v>200</v>
      </c>
      <c r="G29" s="81">
        <v>2</v>
      </c>
      <c r="H29" s="74">
        <v>3</v>
      </c>
      <c r="I29" s="80" t="s">
        <v>201</v>
      </c>
      <c r="J29" s="80" t="s">
        <v>202</v>
      </c>
    </row>
    <row r="30" spans="1:10" x14ac:dyDescent="0.25">
      <c r="A30" s="78" t="s">
        <v>85</v>
      </c>
      <c r="B30" s="79" t="s">
        <v>86</v>
      </c>
      <c r="C30" s="73" t="s">
        <v>78</v>
      </c>
      <c r="D30" s="80" t="s">
        <v>93</v>
      </c>
      <c r="E30" s="80" t="s">
        <v>203</v>
      </c>
      <c r="F30" s="80" t="s">
        <v>204</v>
      </c>
      <c r="G30" s="81">
        <v>1</v>
      </c>
      <c r="H30" s="74">
        <v>1</v>
      </c>
      <c r="I30" s="80" t="s">
        <v>205</v>
      </c>
      <c r="J30" s="80" t="s">
        <v>206</v>
      </c>
    </row>
    <row r="31" spans="1:10" x14ac:dyDescent="0.25">
      <c r="A31" s="78" t="s">
        <v>85</v>
      </c>
      <c r="B31" s="79" t="s">
        <v>86</v>
      </c>
      <c r="C31" s="73" t="s">
        <v>78</v>
      </c>
      <c r="D31" s="80" t="s">
        <v>93</v>
      </c>
      <c r="E31" s="80" t="s">
        <v>207</v>
      </c>
      <c r="F31" s="80" t="s">
        <v>208</v>
      </c>
      <c r="G31" s="81">
        <v>2</v>
      </c>
      <c r="H31" s="74">
        <v>3</v>
      </c>
      <c r="I31" s="80" t="s">
        <v>205</v>
      </c>
      <c r="J31" s="80" t="s">
        <v>209</v>
      </c>
    </row>
    <row r="32" spans="1:10" x14ac:dyDescent="0.25">
      <c r="A32" s="78" t="s">
        <v>85</v>
      </c>
      <c r="B32" s="79" t="s">
        <v>86</v>
      </c>
      <c r="C32" s="73" t="s">
        <v>78</v>
      </c>
      <c r="D32" s="80" t="s">
        <v>102</v>
      </c>
      <c r="E32" s="80" t="s">
        <v>103</v>
      </c>
      <c r="F32" s="80" t="s">
        <v>104</v>
      </c>
      <c r="G32" s="81">
        <v>3</v>
      </c>
      <c r="H32" s="74">
        <v>1</v>
      </c>
      <c r="I32" s="80" t="s">
        <v>105</v>
      </c>
      <c r="J32" s="80" t="s">
        <v>106</v>
      </c>
    </row>
    <row r="33" spans="1:10" x14ac:dyDescent="0.25">
      <c r="A33" s="78" t="s">
        <v>85</v>
      </c>
      <c r="B33" s="79" t="s">
        <v>86</v>
      </c>
      <c r="C33" s="73" t="s">
        <v>78</v>
      </c>
      <c r="D33" s="80" t="s">
        <v>102</v>
      </c>
      <c r="E33" s="80" t="s">
        <v>228</v>
      </c>
      <c r="F33" s="80" t="s">
        <v>229</v>
      </c>
      <c r="G33" s="81">
        <v>1</v>
      </c>
      <c r="H33" s="74">
        <v>1</v>
      </c>
      <c r="I33" s="80" t="s">
        <v>105</v>
      </c>
      <c r="J33" s="80" t="s">
        <v>230</v>
      </c>
    </row>
    <row r="34" spans="1:10" x14ac:dyDescent="0.25">
      <c r="A34" s="78" t="s">
        <v>85</v>
      </c>
      <c r="B34" s="79" t="s">
        <v>86</v>
      </c>
      <c r="C34" s="73" t="s">
        <v>78</v>
      </c>
      <c r="D34" s="80" t="s">
        <v>102</v>
      </c>
      <c r="E34" s="80" t="s">
        <v>219</v>
      </c>
      <c r="F34" s="80" t="s">
        <v>220</v>
      </c>
      <c r="G34" s="81">
        <v>1</v>
      </c>
      <c r="H34" s="74">
        <v>1</v>
      </c>
      <c r="I34" s="80" t="s">
        <v>105</v>
      </c>
      <c r="J34" s="80" t="s">
        <v>221</v>
      </c>
    </row>
    <row r="35" spans="1:10" x14ac:dyDescent="0.25">
      <c r="A35" s="78" t="s">
        <v>85</v>
      </c>
      <c r="B35" s="79" t="s">
        <v>86</v>
      </c>
      <c r="C35" s="73" t="s">
        <v>78</v>
      </c>
      <c r="D35" s="80" t="s">
        <v>102</v>
      </c>
      <c r="E35" s="80" t="s">
        <v>216</v>
      </c>
      <c r="F35" s="80" t="s">
        <v>217</v>
      </c>
      <c r="G35" s="81">
        <v>1</v>
      </c>
      <c r="H35" s="74">
        <v>1</v>
      </c>
      <c r="I35" s="80" t="s">
        <v>105</v>
      </c>
      <c r="J35" s="80" t="s">
        <v>218</v>
      </c>
    </row>
    <row r="36" spans="1:10" x14ac:dyDescent="0.25">
      <c r="A36" s="78" t="s">
        <v>85</v>
      </c>
      <c r="B36" s="79" t="s">
        <v>86</v>
      </c>
      <c r="C36" s="73" t="s">
        <v>78</v>
      </c>
      <c r="D36" s="80" t="s">
        <v>102</v>
      </c>
      <c r="E36" s="80" t="s">
        <v>222</v>
      </c>
      <c r="F36" s="80" t="s">
        <v>223</v>
      </c>
      <c r="G36" s="81">
        <v>1</v>
      </c>
      <c r="H36" s="74">
        <v>1</v>
      </c>
      <c r="I36" s="80" t="s">
        <v>105</v>
      </c>
      <c r="J36" s="80" t="s">
        <v>224</v>
      </c>
    </row>
    <row r="37" spans="1:10" x14ac:dyDescent="0.25">
      <c r="A37" s="78" t="s">
        <v>85</v>
      </c>
      <c r="B37" s="79" t="s">
        <v>86</v>
      </c>
      <c r="C37" s="73" t="s">
        <v>78</v>
      </c>
      <c r="D37" s="80" t="s">
        <v>102</v>
      </c>
      <c r="E37" s="80" t="s">
        <v>165</v>
      </c>
      <c r="F37" s="80" t="s">
        <v>166</v>
      </c>
      <c r="G37" s="81">
        <v>1</v>
      </c>
      <c r="H37" s="74">
        <v>1</v>
      </c>
      <c r="I37" s="80" t="s">
        <v>105</v>
      </c>
      <c r="J37" s="80" t="s">
        <v>167</v>
      </c>
    </row>
    <row r="38" spans="1:10" x14ac:dyDescent="0.25">
      <c r="A38" s="78" t="s">
        <v>85</v>
      </c>
      <c r="B38" s="79" t="s">
        <v>86</v>
      </c>
      <c r="C38" s="73" t="s">
        <v>78</v>
      </c>
      <c r="D38" s="80" t="s">
        <v>102</v>
      </c>
      <c r="E38" s="80" t="s">
        <v>177</v>
      </c>
      <c r="F38" s="80" t="s">
        <v>178</v>
      </c>
      <c r="G38" s="81">
        <v>1</v>
      </c>
      <c r="H38" s="74">
        <v>1</v>
      </c>
      <c r="I38" s="80" t="s">
        <v>105</v>
      </c>
      <c r="J38" s="80" t="s">
        <v>179</v>
      </c>
    </row>
    <row r="39" spans="1:10" x14ac:dyDescent="0.25">
      <c r="A39" s="78" t="s">
        <v>85</v>
      </c>
      <c r="B39" s="79" t="s">
        <v>86</v>
      </c>
      <c r="C39" s="73" t="s">
        <v>78</v>
      </c>
      <c r="D39" s="80" t="s">
        <v>102</v>
      </c>
      <c r="E39" s="80" t="s">
        <v>180</v>
      </c>
      <c r="F39" s="80" t="s">
        <v>181</v>
      </c>
      <c r="G39" s="81">
        <v>1</v>
      </c>
      <c r="H39" s="74">
        <v>1</v>
      </c>
      <c r="I39" s="80" t="s">
        <v>105</v>
      </c>
      <c r="J39" s="80" t="s">
        <v>182</v>
      </c>
    </row>
    <row r="40" spans="1:10" x14ac:dyDescent="0.25">
      <c r="A40" s="78" t="s">
        <v>85</v>
      </c>
      <c r="B40" s="79" t="s">
        <v>86</v>
      </c>
      <c r="C40" s="73" t="s">
        <v>78</v>
      </c>
      <c r="D40" s="80" t="s">
        <v>102</v>
      </c>
      <c r="E40" s="80" t="s">
        <v>183</v>
      </c>
      <c r="F40" s="80" t="s">
        <v>184</v>
      </c>
      <c r="G40" s="81">
        <v>1</v>
      </c>
      <c r="H40" s="74">
        <v>1</v>
      </c>
      <c r="I40" s="80" t="s">
        <v>105</v>
      </c>
      <c r="J40" s="80" t="s">
        <v>185</v>
      </c>
    </row>
    <row r="41" spans="1:10" x14ac:dyDescent="0.25">
      <c r="A41" s="78" t="s">
        <v>85</v>
      </c>
      <c r="B41" s="79" t="s">
        <v>86</v>
      </c>
      <c r="C41" s="73" t="s">
        <v>78</v>
      </c>
      <c r="D41" s="80" t="s">
        <v>102</v>
      </c>
      <c r="E41" s="80" t="s">
        <v>213</v>
      </c>
      <c r="F41" s="80" t="s">
        <v>214</v>
      </c>
      <c r="G41" s="81">
        <v>1</v>
      </c>
      <c r="H41" s="74">
        <v>1</v>
      </c>
      <c r="I41" s="80" t="s">
        <v>105</v>
      </c>
      <c r="J41" s="80" t="s">
        <v>215</v>
      </c>
    </row>
    <row r="42" spans="1:10" x14ac:dyDescent="0.25">
      <c r="A42" s="78" t="s">
        <v>85</v>
      </c>
      <c r="B42" s="79" t="s">
        <v>86</v>
      </c>
      <c r="C42" s="73" t="s">
        <v>78</v>
      </c>
      <c r="D42" s="80" t="s">
        <v>102</v>
      </c>
      <c r="E42" s="80" t="s">
        <v>192</v>
      </c>
      <c r="F42" s="80" t="s">
        <v>193</v>
      </c>
      <c r="G42" s="81">
        <v>1</v>
      </c>
      <c r="H42" s="74">
        <v>1</v>
      </c>
      <c r="I42" s="80" t="s">
        <v>105</v>
      </c>
      <c r="J42" s="80" t="s">
        <v>194</v>
      </c>
    </row>
    <row r="43" spans="1:10" x14ac:dyDescent="0.25">
      <c r="A43" s="78" t="s">
        <v>85</v>
      </c>
      <c r="B43" s="79" t="s">
        <v>86</v>
      </c>
      <c r="C43" s="73" t="s">
        <v>78</v>
      </c>
      <c r="D43" s="80" t="s">
        <v>107</v>
      </c>
      <c r="E43" s="80" t="s">
        <v>231</v>
      </c>
      <c r="F43" s="80" t="s">
        <v>232</v>
      </c>
      <c r="G43" s="81">
        <v>1</v>
      </c>
      <c r="H43" s="74">
        <v>1</v>
      </c>
      <c r="I43" s="80"/>
      <c r="J43" s="80" t="s">
        <v>233</v>
      </c>
    </row>
    <row r="44" spans="1:10" x14ac:dyDescent="0.25">
      <c r="A44" s="78" t="s">
        <v>85</v>
      </c>
      <c r="B44" s="79" t="s">
        <v>86</v>
      </c>
      <c r="C44" s="73" t="s">
        <v>78</v>
      </c>
      <c r="D44" s="80" t="s">
        <v>107</v>
      </c>
      <c r="E44" s="80" t="s">
        <v>234</v>
      </c>
      <c r="F44" s="80" t="s">
        <v>235</v>
      </c>
      <c r="G44" s="81">
        <v>1</v>
      </c>
      <c r="H44" s="74">
        <v>1</v>
      </c>
      <c r="I44" s="80"/>
      <c r="J44" s="80" t="s">
        <v>236</v>
      </c>
    </row>
    <row r="45" spans="1:10" x14ac:dyDescent="0.25">
      <c r="A45" s="78" t="s">
        <v>85</v>
      </c>
      <c r="B45" s="79" t="s">
        <v>86</v>
      </c>
      <c r="C45" s="73" t="s">
        <v>78</v>
      </c>
      <c r="D45" s="80" t="s">
        <v>107</v>
      </c>
      <c r="E45" s="80" t="s">
        <v>108</v>
      </c>
      <c r="F45" s="80" t="s">
        <v>109</v>
      </c>
      <c r="G45" s="81">
        <v>1</v>
      </c>
      <c r="H45" s="74">
        <v>3</v>
      </c>
      <c r="I45" s="80"/>
      <c r="J45" s="80" t="s">
        <v>110</v>
      </c>
    </row>
    <row r="46" spans="1:10" x14ac:dyDescent="0.25">
      <c r="A46" s="78" t="s">
        <v>85</v>
      </c>
      <c r="B46" s="79" t="s">
        <v>86</v>
      </c>
      <c r="C46" s="73" t="s">
        <v>78</v>
      </c>
      <c r="D46" s="80" t="s">
        <v>107</v>
      </c>
      <c r="E46" s="80" t="s">
        <v>144</v>
      </c>
      <c r="F46" s="80" t="s">
        <v>145</v>
      </c>
      <c r="G46" s="81">
        <v>1</v>
      </c>
      <c r="H46" s="74">
        <v>1</v>
      </c>
      <c r="I46" s="80"/>
      <c r="J46" s="80" t="s">
        <v>146</v>
      </c>
    </row>
    <row r="47" spans="1:10" x14ac:dyDescent="0.25">
      <c r="A47" s="78" t="s">
        <v>85</v>
      </c>
      <c r="B47" s="79" t="s">
        <v>86</v>
      </c>
      <c r="C47" s="73" t="s">
        <v>78</v>
      </c>
      <c r="D47" s="80" t="s">
        <v>107</v>
      </c>
      <c r="E47" s="80" t="s">
        <v>153</v>
      </c>
      <c r="F47" s="80" t="s">
        <v>154</v>
      </c>
      <c r="G47" s="81">
        <v>1</v>
      </c>
      <c r="H47" s="74">
        <v>1</v>
      </c>
      <c r="I47" s="80"/>
      <c r="J47" s="80" t="s">
        <v>152</v>
      </c>
    </row>
    <row r="48" spans="1:10" x14ac:dyDescent="0.25">
      <c r="A48" s="78" t="s">
        <v>85</v>
      </c>
      <c r="B48" s="79" t="s">
        <v>86</v>
      </c>
      <c r="C48" s="73" t="s">
        <v>78</v>
      </c>
      <c r="D48" s="80" t="s">
        <v>107</v>
      </c>
      <c r="E48" s="80" t="s">
        <v>147</v>
      </c>
      <c r="F48" s="80" t="s">
        <v>148</v>
      </c>
      <c r="G48" s="81">
        <v>1</v>
      </c>
      <c r="H48" s="74">
        <v>1</v>
      </c>
      <c r="I48" s="80"/>
      <c r="J48" s="80" t="s">
        <v>149</v>
      </c>
    </row>
    <row r="49" spans="1:10" x14ac:dyDescent="0.25">
      <c r="A49" s="78" t="s">
        <v>85</v>
      </c>
      <c r="B49" s="79" t="s">
        <v>86</v>
      </c>
      <c r="C49" s="73" t="s">
        <v>78</v>
      </c>
      <c r="D49" s="80" t="s">
        <v>107</v>
      </c>
      <c r="E49" s="80" t="s">
        <v>155</v>
      </c>
      <c r="F49" s="80" t="s">
        <v>156</v>
      </c>
      <c r="G49" s="81">
        <v>1</v>
      </c>
      <c r="H49" s="74">
        <v>1</v>
      </c>
      <c r="I49" s="80"/>
      <c r="J49" s="80" t="s">
        <v>152</v>
      </c>
    </row>
    <row r="50" spans="1:10" x14ac:dyDescent="0.25">
      <c r="A50" s="78" t="s">
        <v>85</v>
      </c>
      <c r="B50" s="79" t="s">
        <v>86</v>
      </c>
      <c r="C50" s="73" t="s">
        <v>78</v>
      </c>
      <c r="D50" s="80" t="s">
        <v>107</v>
      </c>
      <c r="E50" s="80" t="s">
        <v>150</v>
      </c>
      <c r="F50" s="80" t="s">
        <v>151</v>
      </c>
      <c r="G50" s="81">
        <v>1</v>
      </c>
      <c r="H50" s="74">
        <v>1</v>
      </c>
      <c r="I50" s="80"/>
      <c r="J50" s="80" t="s">
        <v>152</v>
      </c>
    </row>
    <row r="51" spans="1:10" x14ac:dyDescent="0.25">
      <c r="A51" s="78" t="s">
        <v>85</v>
      </c>
      <c r="B51" s="79" t="s">
        <v>86</v>
      </c>
      <c r="C51" s="73" t="s">
        <v>78</v>
      </c>
      <c r="D51" s="80" t="s">
        <v>107</v>
      </c>
      <c r="E51" s="80" t="s">
        <v>157</v>
      </c>
      <c r="F51" s="80" t="s">
        <v>158</v>
      </c>
      <c r="G51" s="81">
        <v>1</v>
      </c>
      <c r="H51" s="74">
        <v>1</v>
      </c>
      <c r="I51" s="80"/>
      <c r="J51" s="80" t="s">
        <v>152</v>
      </c>
    </row>
    <row r="52" spans="1:10" x14ac:dyDescent="0.25">
      <c r="A52" s="78" t="s">
        <v>85</v>
      </c>
      <c r="B52" s="79" t="s">
        <v>86</v>
      </c>
      <c r="C52" s="73" t="s">
        <v>78</v>
      </c>
      <c r="D52" s="80" t="s">
        <v>107</v>
      </c>
      <c r="E52" s="80" t="s">
        <v>225</v>
      </c>
      <c r="F52" s="80" t="s">
        <v>226</v>
      </c>
      <c r="G52" s="81">
        <v>1</v>
      </c>
      <c r="H52" s="74">
        <v>1</v>
      </c>
      <c r="I52" s="80"/>
      <c r="J52" s="80" t="s">
        <v>227</v>
      </c>
    </row>
    <row r="53" spans="1:10" x14ac:dyDescent="0.25">
      <c r="A53" s="78" t="s">
        <v>85</v>
      </c>
      <c r="B53" s="79" t="s">
        <v>86</v>
      </c>
      <c r="C53" s="73" t="s">
        <v>78</v>
      </c>
      <c r="D53" s="80" t="s">
        <v>107</v>
      </c>
      <c r="E53" s="80" t="s">
        <v>159</v>
      </c>
      <c r="F53" s="80" t="s">
        <v>160</v>
      </c>
      <c r="G53" s="81">
        <v>1</v>
      </c>
      <c r="H53" s="74">
        <v>1</v>
      </c>
      <c r="I53" s="80"/>
      <c r="J53" s="80" t="s">
        <v>161</v>
      </c>
    </row>
    <row r="54" spans="1:10" x14ac:dyDescent="0.25">
      <c r="A54" s="78" t="s">
        <v>85</v>
      </c>
      <c r="B54" s="79" t="s">
        <v>86</v>
      </c>
      <c r="C54" s="73" t="s">
        <v>78</v>
      </c>
      <c r="D54" s="80" t="s">
        <v>107</v>
      </c>
      <c r="E54" s="80" t="s">
        <v>168</v>
      </c>
      <c r="F54" s="80" t="s">
        <v>169</v>
      </c>
      <c r="G54" s="81">
        <v>1</v>
      </c>
      <c r="H54" s="74">
        <v>1</v>
      </c>
      <c r="I54" s="80"/>
      <c r="J54" s="80" t="s">
        <v>170</v>
      </c>
    </row>
    <row r="55" spans="1:10" x14ac:dyDescent="0.25">
      <c r="A55" s="78" t="s">
        <v>85</v>
      </c>
      <c r="B55" s="79" t="s">
        <v>86</v>
      </c>
      <c r="C55" s="73" t="s">
        <v>78</v>
      </c>
      <c r="D55" s="80" t="s">
        <v>107</v>
      </c>
      <c r="E55" s="80" t="s">
        <v>174</v>
      </c>
      <c r="F55" s="80" t="s">
        <v>175</v>
      </c>
      <c r="G55" s="81">
        <v>1</v>
      </c>
      <c r="H55" s="74">
        <v>1</v>
      </c>
      <c r="I55" s="80"/>
      <c r="J55" s="80" t="s">
        <v>176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HINF-498376067-156284</_dlc_DocId>
    <_dlc_DocIdUrl xmlns="07afbd2d-f5d6-4dbb-b3ff-820859a04789">
      <Url>https://nswhealth.sharepoint.com/sites/AAR-HI/_layouts/15/DocIdRedir.aspx?ID=HINF-498376067-156284</Url>
      <Description>HINF-498376067-156284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c345fccd-45c8-4a18-874a-f15a9619813a</vt:lpwstr>
  </property>
  <property fmtid="{D5CDD505-2E9C-101B-9397-08002B2CF9AE}" pid="13" name="MediaServiceImageTags">
    <vt:lpwstr/>
  </property>
</Properties>
</file>