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3 - 46 SCs/RON x 3 SCs PUBLISH alongside 1.11/"/>
    </mc:Choice>
  </mc:AlternateContent>
  <xr:revisionPtr revIDLastSave="2" documentId="8_{B757F4FB-C53C-4EC3-8D4F-6AFC54AE78B0}" xr6:coauthVersionLast="47" xr6:coauthVersionMax="47" xr10:uidLastSave="{0FD5DCF3-F436-4553-BE6E-833898274298}"/>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Template'!$A$7:$I$6564</definedName>
    <definedName name="_xlnm._FilterDatabase" localSheetId="0" hidden="1">'Room Template Data'!$A$7:$AM$218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 l="1"/>
  <c r="A5" i="1"/>
</calcChain>
</file>

<file path=xl/sharedStrings.xml><?xml version="1.0" encoding="utf-8"?>
<sst xmlns="http://schemas.openxmlformats.org/spreadsheetml/2006/main" count="379" uniqueCount="217">
  <si>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</si>
  <si>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</si>
  <si>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</si>
  <si>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</si>
  <si>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</si>
  <si>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</si>
  <si>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</si>
  <si>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</si>
  <si>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</si>
  <si>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</si>
  <si>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</si>
  <si>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</si>
  <si>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</si>
  <si>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</si>
  <si>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</si>
  <si>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</si>
  <si>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</si>
  <si>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</si>
  <si>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</si>
  <si>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</si>
  <si>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</si>
  <si>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</si>
  <si>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</si>
  <si>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</si>
  <si>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</si>
  <si>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</si>
  <si>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</si>
  <si>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</si>
  <si>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</si>
  <si>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</si>
  <si>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</si>
  <si>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</si>
  <si>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</si>
  <si>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</si>
  <si>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</si>
  <si>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</si>
  <si>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</si>
  <si>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</si>
  <si>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</si>
  <si>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</si>
  <si>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</si>
  <si>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</si>
  <si>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</si>
  <si>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</si>
  <si>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</si>
  <si>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</si>
  <si>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</si>
  <si>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</si>
  <si>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</si>
  <si>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</si>
  <si>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</si>
  <si>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</si>
  <si>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</si>
  <si>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</si>
  <si>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</si>
  <si>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</si>
  <si>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</si>
  <si>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</si>
  <si>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</si>
  <si>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</si>
  <si>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</si>
  <si>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</si>
  <si>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</si>
  <si>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</si>
  <si>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</si>
  <si>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</si>
  <si>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</si>
  <si>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</si>
  <si>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</si>
  <si>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</si>
  <si>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</si>
  <si>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</si>
  <si>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</si>
  <si>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</si>
  <si>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</si>
  <si>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</si>
  <si>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</si>
  <si>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</si>
  <si>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Radiation Oncology</t>
  </si>
  <si>
    <t>Translation and QA Only</t>
  </si>
  <si>
    <t>07.04.2026</t>
  </si>
  <si>
    <t>8am to 6pm, Mon - Fri (dependent on unit operating hours)</t>
  </si>
  <si>
    <t>LINAC-CR</t>
  </si>
  <si>
    <t>Linear Accelerator Control Room</t>
  </si>
  <si>
    <t xml:space="preserve">up to 5 staff  </t>
  </si>
  <si>
    <t>The Linear Accelerator Control room is located adjacent to the Treatment Room for remote control of equipment with audio and visual contact with the patient via cameras, speakers and microphones. Each Treatment Room requires a Control Room.</t>
  </si>
  <si>
    <t>~ Cable pathways for services between the Control room to the Treatment Room must be established and coordinated prior to construction. Radiation shielding is to be as advised by a Radiation Consultant._x000D_
~ Air conditioning to provide comfort conditions; high equipment loads shall be accounted for.
~ The need for and extent of emergency power and UPS must be reviewed to suit site specific requirements. Small UPS units are normally required as a minimum to support control and operating equipment. In some cases, these are supplied with the medical equipment. Other emergency power and UPS requirements to be confirmed based on risk assessment considering the impact of a power outage on patient care/safety.
~ Cable management and the potential for computers to be consolidated into a rack (either within the room or in a dedicated, collocated air conditioned room/cupboard) to be determined at project level.
~ Provision of a height adjustable workstation may be considered depending on local policies and staff accessibility requirements.</t>
  </si>
  <si>
    <t>D+W</t>
  </si>
  <si>
    <t>AFDPR-006.01</t>
  </si>
  <si>
    <t>DOOR PROTECTION: plate, to 900H</t>
  </si>
  <si>
    <t>Internal - Door 1</t>
  </si>
  <si>
    <t>FIN</t>
  </si>
  <si>
    <t>CLCN-041</t>
  </si>
  <si>
    <t>CORNICE: wall trim fixing, prefinished</t>
  </si>
  <si>
    <t>Ceiling Cornice</t>
  </si>
  <si>
    <t>[CLCN-009]</t>
  </si>
  <si>
    <t>CLTI-022.02</t>
  </si>
  <si>
    <t>CEILING: drop-in tiles, acoustic, prefinished, 600 x 1200</t>
  </si>
  <si>
    <t>Ceiling Finish 1</t>
  </si>
  <si>
    <t>[CLTI-002]</t>
  </si>
  <si>
    <t>SER</t>
  </si>
  <si>
    <t>ELPR-071</t>
  </si>
  <si>
    <t>RCD: residual current device, wall mounted</t>
  </si>
  <si>
    <t>[ELPR-006]</t>
  </si>
  <si>
    <t>ELSW-021</t>
  </si>
  <si>
    <t>SWITCH: light, dimmer</t>
  </si>
  <si>
    <t>[ELBO-012]</t>
  </si>
  <si>
    <t>ELSW-121</t>
  </si>
  <si>
    <t>BUTTON: emergency stop, wall mounted</t>
  </si>
  <si>
    <t>FFE</t>
  </si>
  <si>
    <t>FLSK-021</t>
  </si>
  <si>
    <t>SKIRTING: vinyl, integral with floor vinyl, coved</t>
  </si>
  <si>
    <t>Floor Skirting</t>
  </si>
  <si>
    <t>[FLSK-010]</t>
  </si>
  <si>
    <t>Floor Finish 1</t>
  </si>
  <si>
    <t>ITCL-181</t>
  </si>
  <si>
    <t>BUTTON: nurse call, staff assist, with cancel, wall mounted</t>
  </si>
  <si>
    <t>[ITCL-008]</t>
  </si>
  <si>
    <t>ITCL-191</t>
  </si>
  <si>
    <t>BUTTON: nurse call, emergency, with cancel, wall mounted</t>
  </si>
  <si>
    <t>[ITCL-004]</t>
  </si>
  <si>
    <t>ITIN-026</t>
  </si>
  <si>
    <t>OUTLET: data, double RJ45, wall mounted</t>
  </si>
  <si>
    <t>[ITIN-026]</t>
  </si>
  <si>
    <t>JOGE-001</t>
  </si>
  <si>
    <t>BULKHEAD: joinery</t>
  </si>
  <si>
    <t>[FIJO-212] plasterboard bulkhead is also acceptable</t>
  </si>
  <si>
    <t>WLFI-001</t>
  </si>
  <si>
    <t>WALL FINISH: paint</t>
  </si>
  <si>
    <t>Wall Finish 1</t>
  </si>
  <si>
    <t>[WLWA-004]</t>
  </si>
  <si>
    <t>ELGP-201</t>
  </si>
  <si>
    <t>GPO: double, wall mounted</t>
  </si>
  <si>
    <t>[ELGP-208]</t>
  </si>
  <si>
    <t>[DWPR-005] to corridor side, extent dependent on movement of beds and mobile equipment in adjacent area; to be coordinated with corridor wall protection</t>
  </si>
  <si>
    <t>FIHR-411</t>
  </si>
  <si>
    <t>BRACKET: patient monitor, articulated, wall mounted</t>
  </si>
  <si>
    <t>ITAV-152</t>
  </si>
  <si>
    <t>SPEAKER: AV system, ceiling recessed</t>
  </si>
  <si>
    <t>ITNE-201</t>
  </si>
  <si>
    <t>INPUT DEVICE: keyboard and mouse</t>
  </si>
  <si>
    <t>MMRA-191</t>
  </si>
  <si>
    <t>ACCESS PANEL: penetration, medical physics port</t>
  </si>
  <si>
    <t>[MMRA-006]</t>
  </si>
  <si>
    <t>ELGP-231</t>
  </si>
  <si>
    <t>GPO: double, emergency power, wall mounted</t>
  </si>
  <si>
    <t>AFDPR-001.01</t>
  </si>
  <si>
    <t>DOOR PROTECTION: kickplate, to 300H</t>
  </si>
  <si>
    <t>[DWPR-001] to room side</t>
  </si>
  <si>
    <t>DOHI-003.01</t>
  </si>
  <si>
    <t>DOOR: hinged, 1 leaf, 900 clear opening, solid</t>
  </si>
  <si>
    <t>[DWSC-003] optional</t>
  </si>
  <si>
    <t>ELGP-191</t>
  </si>
  <si>
    <t>GPO: single, special, for equipment, wall mounted</t>
  </si>
  <si>
    <t>[ELGP-106] to linear accelerator computer cabinet</t>
  </si>
  <si>
    <t>[ELBO-001] may be integral to linear accelerator control console</t>
  </si>
  <si>
    <t>FIBM-019</t>
  </si>
  <si>
    <t>WHITEBOARD: fixed, magnetic</t>
  </si>
  <si>
    <t>[FIBM-019]</t>
  </si>
  <si>
    <t>[FIHR-067] to patient observation monitors</t>
  </si>
  <si>
    <t>FLVY-101</t>
  </si>
  <si>
    <t>FLOOR FINISH: vinyl, seamless, standard slip resistance</t>
  </si>
  <si>
    <t>[FLVY-007]</t>
  </si>
  <si>
    <t>FQBS-171</t>
  </si>
  <si>
    <t>CHAIR: office, ergonomic</t>
  </si>
  <si>
    <t>[FQBS-018]</t>
  </si>
  <si>
    <t>FQGE-121</t>
  </si>
  <si>
    <t xml:space="preserve">CLOCK: analogue display, battery operated </t>
  </si>
  <si>
    <t>[FQGE-005]</t>
  </si>
  <si>
    <t>ITAV-146</t>
  </si>
  <si>
    <t>MICROPHONE: AV system, surface mounted, gooseneck</t>
  </si>
  <si>
    <t>[ITAV-014]</t>
  </si>
  <si>
    <t>[ITAV-057] may be bench mounted, or integrated with microphone</t>
  </si>
  <si>
    <t>ITCL-381</t>
  </si>
  <si>
    <t>DISPLAY SCREEN: patient observation</t>
  </si>
  <si>
    <t>[ITNE-074]</t>
  </si>
  <si>
    <t>ITIN-036</t>
  </si>
  <si>
    <t>OUTLET: data, triple RJ45, wall mounted</t>
  </si>
  <si>
    <t>[ITIN-036] quantity to suit computer and display screen requirements</t>
  </si>
  <si>
    <t>ITIN-056</t>
  </si>
  <si>
    <t>OUTLET: data, USB, wall mounted</t>
  </si>
  <si>
    <t>[ITIN-055] connection for music to bunker</t>
  </si>
  <si>
    <t>ITNE-071</t>
  </si>
  <si>
    <t>TELEPHONE: handset, desktop</t>
  </si>
  <si>
    <t>[ITNE-049]</t>
  </si>
  <si>
    <t>ITNE-102</t>
  </si>
  <si>
    <t>COMPUTER: dual display screens, central processing unit (CPU), keyboard and mouse, desktop</t>
  </si>
  <si>
    <t>[ITNE-071] for access to local network including patient records and images for planning and reporting</t>
  </si>
  <si>
    <t>[ITNE-067] for patient observation cameras to control pan, tilt and zoom; may be custom control depending on camera system</t>
  </si>
  <si>
    <t>ITSE-061</t>
  </si>
  <si>
    <t>BUTTON: security, duress, fixed, wall mounted</t>
  </si>
  <si>
    <t>[ITSE-006]</t>
  </si>
  <si>
    <t>JOBE-061</t>
  </si>
  <si>
    <t>BENCH: 750D, laminate</t>
  </si>
  <si>
    <t>[FIJO-031]</t>
  </si>
  <si>
    <t>JOBE-211</t>
  </si>
  <si>
    <t>BENCH SUPPORT: bracket</t>
  </si>
  <si>
    <t>[FIHR-080] legs are also acceptable, quantity to be confirmed to achieve required support, ensure location does not impact leg clearance at workstations</t>
  </si>
  <si>
    <t>JOBE-221</t>
  </si>
  <si>
    <t>BENCH SUPPORT: end panel</t>
  </si>
  <si>
    <t>[FIJO-213]</t>
  </si>
  <si>
    <t>JOBE-251</t>
  </si>
  <si>
    <t>CAP: cable access</t>
  </si>
  <si>
    <t>[FIJO-099]</t>
  </si>
  <si>
    <t>JOCU-121</t>
  </si>
  <si>
    <t>CUPBOARD: wall mounted, double door</t>
  </si>
  <si>
    <t>[FIJO-145]</t>
  </si>
  <si>
    <t>MMRA-011</t>
  </si>
  <si>
    <t>CONTROL CONSOLE: linear accelerator, dual display screens, keyboard and mouse, control unit, microphone and speaker, desktop</t>
  </si>
  <si>
    <t>[MMRA-010]</t>
  </si>
  <si>
    <t>MMRA-016</t>
  </si>
  <si>
    <t>COMPUTER: linear accelerator, central processing unit (CPU)</t>
  </si>
  <si>
    <t>[MMRA-009] quantity to be confirmed based on vendor and equipment requirements; current provision allows for 1 x linear accelerator control system, 1 x record and verify system, and 2-4 x imaging and patient set up systems (e.g. gating and patient positioning).</t>
  </si>
  <si>
    <t>MMRA-021</t>
  </si>
  <si>
    <t>SYSTEM CABINET: linear accelerator</t>
  </si>
  <si>
    <t>[MMRA-007] size, configuration and location to be confirmed by vendor</t>
  </si>
  <si>
    <t>[ELGP-223] quantity to suit computer and display screen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</si>
</sst>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2">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0" fontId="0" fillId="0" borderId="0" xfId="0" applyAlignment="1">
      <alignment horizontal="center" vertical="top"/>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8">
    <dxf>
      <font>
        <color rgb="FF9C0006"/>
      </font>
      <fill>
        <patternFill>
          <bgColor rgb="FFFFC7CE"/>
        </patternFill>
      </fill>
    </dxf>
    <dxf>
      <font>
        <color rgb="FFBFBFBF"/>
      </font>
    </dxf>
    <dxf>
      <fill>
        <patternFill patternType="lightUp">
          <fgColor rgb="FF808080"/>
        </patternFill>
      </fill>
    </dxf>
    <dxf>
      <font>
        <color theme="0" tint="-0.24994659260841701"/>
      </font>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7"/>
    </tableStyle>
    <tableStyle name="Basic Table" pivot="0" count="1" xr9:uid="{C180F430-87C1-409E-A499-CDEA2CEE3978}">
      <tableStyleElement type="wholeTable" dxfId="116"/>
    </tableStyle>
    <tableStyle name="Basic Grey Building Summary" table="0" count="10" xr9:uid="{1A6E5626-63F1-4D14-8EC6-79ED27E84934}">
      <tableStyleElement type="headerRow" dxfId="115"/>
      <tableStyleElement type="totalRow" dxfId="114"/>
      <tableStyleElement type="firstRowStripe" dxfId="113"/>
      <tableStyleElement type="firstColumnStripe" dxfId="112"/>
      <tableStyleElement type="firstSubtotalColumn" dxfId="111"/>
      <tableStyleElement type="firstSubtotalRow" dxfId="110"/>
      <tableStyleElement type="secondSubtotalRow" dxfId="109"/>
      <tableStyleElement type="firstRowSubheading" dxfId="108"/>
      <tableStyleElement type="pageFieldLabels" dxfId="107"/>
      <tableStyleElement type="pageFieldValues" dxfId="106"/>
    </tableStyle>
    <tableStyle name="Basic Grey SoA" table="0" count="10" xr9:uid="{2A59A0D9-8491-4B24-A1BC-11DBD90335D8}">
      <tableStyleElement type="headerRow" dxfId="105"/>
      <tableStyleElement type="totalRow" dxfId="104"/>
      <tableStyleElement type="firstRowStripe" dxfId="103"/>
      <tableStyleElement type="firstColumnStripe" dxfId="102"/>
      <tableStyleElement type="firstSubtotalColumn" dxfId="101"/>
      <tableStyleElement type="firstSubtotalRow" dxfId="100"/>
      <tableStyleElement type="secondSubtotalRow" dxfId="99"/>
      <tableStyleElement type="firstRowSubheading" dxfId="98"/>
      <tableStyleElement type="pageFieldLabels" dxfId="97"/>
      <tableStyleElement type="pageFieldValues" dxfId="96"/>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5" dataDxfId="93" headerRowBorderDxfId="94" tableBorderDxfId="92">
  <autoFilter ref="A7:BR8" xr:uid="{B4DDA378-4891-4D9E-80D0-6F01C2A44A19}"/>
  <tableColumns count="70">
    <tableColumn id="1" xr3:uid="{6068B6E8-4753-4D6D-90B4-2FA667AB9E91}" name="Code" dataDxfId="91"/>
    <tableColumn id="2" xr3:uid="{5E6014B5-3D46-4094-B116-A7CDD19B5634}" name="Template Name" dataDxfId="90"/>
    <tableColumn id="17" xr3:uid="{AED18274-23B9-450C-9D94-177EC2BBB835}" name="Standard Component Set" dataDxfId="89"/>
    <tableColumn id="19" xr3:uid="{26DBD406-B608-489E-9C6A-E2F17F63490F}" name="ICS Translation Status" dataDxfId="88"/>
    <tableColumn id="3" xr3:uid="{B859EF06-B879-4CC6-BEF8-1D85D2B4FF7A}" name="Standard Area" dataDxfId="87"/>
    <tableColumn id="16" xr3:uid="{9A979C18-9AC4-4C6E-B891-CBC2EE317F6B}" name="Modeled Ceiling Height" dataDxfId="86"/>
    <tableColumn id="4" xr3:uid="{FEA7814D-365B-4F13-BC1A-C14259978EFD}" name="Previous Code" dataDxfId="85"/>
    <tableColumn id="5" xr3:uid="{9046E733-0F7A-4A7B-8C1C-1CEF1EC15053}" name="RDS Rev: Name" dataDxfId="84"/>
    <tableColumn id="28" xr3:uid="{09BB904E-125C-44B3-8EFD-15CFBD17176C}" name="RDS Rev Date: Name" dataDxfId="83"/>
    <tableColumn id="18" xr3:uid="{424F249D-8656-4394-9862-2A5976EAEA50}" name="Panorama - URL for Project Use" dataDxfId="82"/>
    <tableColumn id="6" xr3:uid="{7B5EFFBD-1214-4D7B-B193-75155CB7A09B}" name="Briefing - Hours of Operation" dataDxfId="81"/>
    <tableColumn id="39" xr3:uid="{D3084D0C-C2E0-49ED-BE8C-3BFE91F0E0FB}" name="Briefing - Occupancy" dataDxfId="80"/>
    <tableColumn id="40" xr3:uid="{351E916D-BA04-4321-B844-D90A3A23A0CE}" name="Briefing - Description" dataDxfId="79"/>
    <tableColumn id="41" xr3:uid="{F9240B3D-DB65-42D7-A4CA-C5259E7EF585}" name="Briefing - Additional Considerations" dataDxfId="78"/>
    <tableColumn id="42" xr3:uid="{A697F88A-D977-40B1-8998-82A882DF2DD8}" name="Performance Requirements - Electrical - PROTECTION: body protected" dataDxfId="77"/>
    <tableColumn id="43" xr3:uid="{CDE00A94-1076-44D8-BEA6-DBACDA4D3370}" name="Performance Requirements - Electrical - PROTECTION: cardiac protected" dataDxfId="76"/>
    <tableColumn id="44" xr3:uid="{2B6F38D6-D1A5-42B6-A99D-A08803C8DB93}" name="Performance Requirements - Lighting - LIGHTING: general" dataDxfId="75"/>
    <tableColumn id="33" xr3:uid="{F8D1B51D-9444-4994-94AE-057DF723FC5B}" name="Performance Requirements - Lighting - LIGHTING: colour corrected" dataDxfId="74"/>
    <tableColumn id="34" xr3:uid="{F16797F1-7A21-4DA0-941B-099045C9C5BB}" name="Performance Requirements - Lighting - LIGHTING: dimmable" dataDxfId="73"/>
    <tableColumn id="35" xr3:uid="{05BC7D94-B979-4EAD-B918-C6757319362A}" name="Performance Requirements - Lighting - LIGHTING: indirect" dataDxfId="72"/>
    <tableColumn id="51" xr3:uid="{FA73BC42-519B-461F-80C8-778A87EF4C07}" name="Performance Requirements - Nurse Call and Duress - NURSE CALL SYSTEM: buttons / handset" dataDxfId="71"/>
    <tableColumn id="52" xr3:uid="{01A22F1C-7A6B-421E-88B2-E0FA5053AA19}" name="Performance Requirements - Nurse Call and Duress - NURSE CALL SYSTEM: annunciator" dataDxfId="70"/>
    <tableColumn id="53" xr3:uid="{62DF3970-9D0A-4957-869F-6E193C781BEB}" name="Performance Requirements - Nurse Call and Duress - DURESS: fixed" dataDxfId="69"/>
    <tableColumn id="54" xr3:uid="{3A464611-A1DA-46AB-8787-AB22AEAB07CD}" name="Performance Requirements - Nurse Call and Duress - DURESS: wireless coverage" dataDxfId="68"/>
    <tableColumn id="55" xr3:uid="{893180B6-A4C8-45A9-97E5-4135BEB63737}" name="Performance Requirements - Security - ACCESS CONTROL: to door" dataDxfId="67"/>
    <tableColumn id="56" xr3:uid="{0E2CCAA9-6772-4EEC-9F7B-16F5A3A54B46}" name="Performance Requirements - Security - ACCESS CONTROL: to item / joinery" dataDxfId="66"/>
    <tableColumn id="57" xr3:uid="{C33C21F4-7DB5-4EDD-A683-7F6B9318D467}" name="Performance Requirements - Security - INTERCOM: service communications" dataDxfId="65"/>
    <tableColumn id="58" xr3:uid="{57654B39-C5C0-4019-AFF7-5D91E07DE88A}" name="Performance Requirements - Security - INTERCOM: security and access control" dataDxfId="64"/>
    <tableColumn id="59" xr3:uid="{908FC2FA-9790-450D-B5FD-0FA92A3FECF6}" name="Performance Requirements - Security - CCTV: camera coverage within room" dataDxfId="63"/>
    <tableColumn id="60" xr3:uid="{53CD770E-295C-499F-B1AF-D32830080169}" name="Performance Requirements - Security - INTRUSION DETECTION: door monitoring" dataDxfId="62"/>
    <tableColumn id="36" xr3:uid="{D678B497-6EEF-4B0B-A98A-801FF074F10F}" name="Performance Requirements - Security - INTRUSION DETECTION: spatial monitoring" dataDxfId="61"/>
    <tableColumn id="37" xr3:uid="{764676EA-F635-4EE6-BDC9-EB78E2E719A8}" name="Performance Requirements - ICT and Audio Visual - AUDIO VISUAL: patient entertainment system" dataDxfId="60"/>
    <tableColumn id="38" xr3:uid="{6B0F0DA3-16D7-45CD-A945-BF3B1FAE3C5C}" name="Performance Requirements - ICT and Audio Visual - AUDIO VISUAL: visitor experience system" dataDxfId="59"/>
    <tableColumn id="30" xr3:uid="{955D1FA3-D6C8-4A7E-ABE1-8D2DC0E37E93}" name="Performance Requirements - ICT and Audio Visual - AUDIO VISUAL: virtual collaboration system" dataDxfId="58"/>
    <tableColumn id="31" xr3:uid="{7F0A432E-0FA2-4EFC-867D-7791F493C6ED}" name="Performance Requirements - ICT and Audio Visual - AUDIO VISUAL: clinical support system" dataDxfId="57"/>
    <tableColumn id="32" xr3:uid="{D60983AF-7082-48FD-8108-41DD4DADA1F4}" name="Performance Requirements - ICT and Audio Visual - AUDIO VISUAL: digital operating room system" dataDxfId="56"/>
    <tableColumn id="7" xr3:uid="{F9CF9B9D-4CB2-406E-A1DF-A121FB6A5A22}" name="Performance Requirements - Accessibility - AUDIO: hearing augmentation" dataDxfId="55"/>
    <tableColumn id="8" xr3:uid="{23AA1ADD-FABA-4778-9F97-C9C6151D7ED5}" name="Performance Requirements - Accessibility - VISUAL: luminance contrast" dataDxfId="54"/>
    <tableColumn id="9" xr3:uid="{F318F2D3-D57F-42A5-AE70-BA4A2DBC03BE}" name="Performance Requirements - Accessibility - SIGNAGE: accessible, statutory" dataDxfId="53"/>
    <tableColumn id="10" xr3:uid="{9E34A24D-031E-4614-86FF-10B3495DC6FA}" name="Performance Requirements - HVAC - AIRCONDITIONING: general" dataDxfId="52"/>
    <tableColumn id="11" xr3:uid="{A099E547-7106-467A-B6A5-E3A4C1FD2335}" name="Performance Requirements - HVAC - AIRCONDITIONING: HEPA filtered" dataDxfId="51"/>
    <tableColumn id="76" xr3:uid="{280CAF9D-013F-4807-8CE9-49349C4CC49D}" name="Performance Requirements - HVAC - AIRCONDITIONING: positive pressure" dataDxfId="50"/>
    <tableColumn id="77" xr3:uid="{F5779A7C-C47D-41A9-A49D-3D89849F2CA4}" name="Performance Requirements - HVAC - AIRCONDITIONING: negative pressure" dataDxfId="49"/>
    <tableColumn id="78" xr3:uid="{C73D672D-2233-4DB8-97E9-2DE24903CE64}" name="Performance Requirements - HVAC - VENTILATION: exhaust" dataDxfId="48"/>
    <tableColumn id="79" xr3:uid="{299ACC64-AE50-4D24-B017-DA9BE9CC4D8A}" name="Performance Requirements - HVAC - VENTILATION: supply" dataDxfId="47"/>
    <tableColumn id="80" xr3:uid="{BBD6FD67-770B-4B58-8547-A1FFAF94AD7E}" name="Performance Requirements - HVAC - VENTILATION: natural" dataDxfId="46"/>
    <tableColumn id="81" xr3:uid="{C2ED3313-B42B-44CB-AFEE-E2631795B0CC}" name="Performance Requirements - Medical Gas - MEDICAL GAS: general anaesthesia" dataDxfId="45"/>
    <tableColumn id="82" xr3:uid="{2973CA0B-B1AC-4498-A0D9-F441096E3384}" name="Performance Requirements - Medical Gas - MEDICAL GAS: special care" dataDxfId="44"/>
    <tableColumn id="83" xr3:uid="{5FED861B-21C1-40A5-B7DA-6D82EA673E89}" name="Performance Requirements - Medical Gas - MEDICAL GAS: special care, neonatal ventilation" dataDxfId="43"/>
    <tableColumn id="84" xr3:uid="{CED862BE-CA64-43B1-95DE-9F992836AE34}" name="Performance Requirements - Medical Gas - MEDICAL GAS: birthing" dataDxfId="42"/>
    <tableColumn id="85" xr3:uid="{F18D6EB0-13CB-4C2C-B2CA-85A22A2B466C}" name="Performance Requirements - Hydraulic - WATER: drinking" dataDxfId="41"/>
    <tableColumn id="86" xr3:uid="{9D597292-05DD-45BE-87B3-BF0CB0352D7B}" name="Performance Requirements - Hydraulic - WATER: specialty" dataDxfId="40"/>
    <tableColumn id="87" xr3:uid="{59C0E0A8-13F9-49DA-81AC-FA226F49ECD8}" name="Performance Requirements - Hydraulic - DRAINAGE: sanitary" dataDxfId="39"/>
    <tableColumn id="88" xr3:uid="{CB30CCA3-E716-491E-A4F4-1254662CDE4E}" name="Performance Requirements - Hydraulic - DRAINAGE: specialty" dataDxfId="38"/>
    <tableColumn id="89" xr3:uid="{1FA8B1F3-C538-48B5-B407-C510A6E0C0D0}" name="Performance Requirements - Fire - DETECTION: smoke" dataDxfId="37"/>
    <tableColumn id="90" xr3:uid="{27D78FB9-F4C6-4E7E-A888-BC58137E043A}" name="Performance Requirements - Fire - DETECTION: heat" dataDxfId="36"/>
    <tableColumn id="61" xr3:uid="{226C8435-6CEA-4680-A2D4-8B19B60ABBBE}" name="Performance Requirements - Shielding - SHIELDING: ionising radiation" dataDxfId="35"/>
    <tableColumn id="62" xr3:uid="{3EFC058C-F78A-4BDE-910E-C7FA9459090A}" name="Performance Requirements - Shielding - SHIELDING: magnetic and radio frequency" dataDxfId="34"/>
    <tableColumn id="63" xr3:uid="{C910EBED-79BC-45BA-BC91-35047C9F225A}" name="Performance Requirements - Acoustics - SPEECH PRIVACY: not private" dataDxfId="33"/>
    <tableColumn id="64" xr3:uid="{50901738-823B-496E-95A4-9B588A6615D7}" name="Performance Requirements - Acoustics - SPEECH PRIVACY: moderate" dataDxfId="32"/>
    <tableColumn id="65" xr3:uid="{5066D0DB-2EDE-4E1A-9A6F-0A9D02B43159}" name="Performance Requirements - Acoustics - SPEECH PRIVACY: private" dataDxfId="31"/>
    <tableColumn id="66" xr3:uid="{6DF3E60B-1C33-4FED-B673-E640C305C5B1}" name="Performance Requirements - Acoustics - SPEECH PRIVACY: confidential" dataDxfId="30"/>
    <tableColumn id="67" xr3:uid="{10679D1D-C24E-4FD9-AAE9-501220FF9921}" name="Performance Requirements - Acoustics - NOISE SENSITIVITY: not sensitive" dataDxfId="29"/>
    <tableColumn id="20" xr3:uid="{1DDA87F1-B422-4032-B110-12EC058E6EB9}" name="Performance Requirements - Acoustics - NOISE SENSITIVITY: low" dataDxfId="28"/>
    <tableColumn id="68" xr3:uid="{00CB1A6C-EF37-495B-849A-791CC55CD156}" name="Performance Requirements - Acoustics - NOISE SENSITIVITY: medium" dataDxfId="27"/>
    <tableColumn id="69" xr3:uid="{D6E2BCF5-2E08-47B2-A9F1-5AE3E46E0D07}" name="Performance Requirements - Acoustics - NOISE SENSITIVITY: high" dataDxfId="26"/>
    <tableColumn id="12" xr3:uid="{E9FE3DC3-767B-4D28-9209-CB004C4CA189}" name="Performance Requirements - Acoustics - NOISE GENERATION: low" dataDxfId="25"/>
    <tableColumn id="13" xr3:uid="{BED966C3-71FB-4471-8AB3-D0668FCB9A14}" name="Performance Requirements - Acoustics - NOISE GENERATION: moderate" dataDxfId="24"/>
    <tableColumn id="14" xr3:uid="{E858AAF0-45BD-4A60-A930-59A8451711A3}" name="Performance Requirements - Acoustics - NOISE GENERATION: high" dataDxfId="23"/>
    <tableColumn id="15" xr3:uid="{64124E68-3C67-46B7-8305-576786230117}" name="Performance Requirements - Acoustics - NOISE GENERATION: very high" dataDxfId="22"/>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47" totalsRowShown="0" dataDxfId="20" headerRowBorderDxfId="21" tableBorderDxfId="19">
  <autoFilter ref="A7:J47" xr:uid="{6A2FEA9A-0950-4209-9431-5FE224B3B21B}"/>
  <sortState xmlns:xlrd2="http://schemas.microsoft.com/office/spreadsheetml/2017/richdata2" ref="A8:J47">
    <sortCondition ref="A7:A47"/>
  </sortState>
  <tableColumns count="10">
    <tableColumn id="1" xr3:uid="{6986DC66-021E-42CF-8BD3-BA93E2C1F216}" name="Code" dataDxfId="18"/>
    <tableColumn id="2" xr3:uid="{DBDBFCCA-5FDD-4DFB-8F04-3AF82343CD25}" name="Template Name" dataDxfId="17"/>
    <tableColumn id="10" xr3:uid="{D0ECAFE3-44F7-4261-9AC4-B65E3206581E}" name="Standard Component Set" dataDxfId="16"/>
    <tableColumn id="3" xr3:uid="{0E855559-DBAE-4491-B3FA-3F742B01AD05}" name="Item List: Name" dataDxfId="15"/>
    <tableColumn id="4" xr3:uid="{B4593148-D964-4706-A643-C1F21B0A9DFC}" name="Item Number" dataDxfId="14"/>
    <tableColumn id="5" xr3:uid="{1EA1C1E9-867F-44B4-A2F6-0E9BC663A853}" name="Name" dataDxfId="13"/>
    <tableColumn id="6" xr3:uid="{18020E15-B6A0-42AF-9E50-0986C04A5BB5}" name="Quantity" dataDxfId="12"/>
    <tableColumn id="9" xr3:uid="{3D47B47D-8F1A-4C41-B362-4E70BC7A9B31}" name="Priority" dataDxfId="11"/>
    <tableColumn id="7" xr3:uid="{0341F9BE-82F5-4FC1-8EE0-61F7CDDD9D2C}" name="Category: Name" dataDxfId="10"/>
    <tableColumn id="8" xr3:uid="{3D4094C3-8DFC-4873-B340-5383DDCC404A}" name="Comment" dataDxfId="9"/>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9"/>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1"/>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2">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"&amp;COUNTA(A8:A999783)</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5" t="s">
        <v>82</v>
      </c>
      <c r="B8" s="49" t="s">
        <v>83</v>
      </c>
      <c r="C8" s="50" t="s">
        <v>78</v>
      </c>
      <c r="D8" s="51" t="s">
        <v>79</v>
      </c>
      <c r="E8" s="76">
        <v>21</v>
      </c>
      <c r="F8" s="52">
        <v>2700</v>
      </c>
      <c r="G8" s="53"/>
      <c r="H8" s="60">
        <v>1</v>
      </c>
      <c r="I8" s="55" t="s">
        <v>80</v>
      </c>
      <c r="J8" s="56"/>
      <c r="K8" s="57" t="s">
        <v>81</v>
      </c>
      <c r="L8" s="58" t="s">
        <v>84</v>
      </c>
      <c r="M8" s="58" t="s">
        <v>85</v>
      </c>
      <c r="N8" s="77" t="s">
        <v>86</v>
      </c>
      <c r="O8" s="53" t="b">
        <v>1</v>
      </c>
      <c r="P8" s="59" t="b">
        <v>0</v>
      </c>
      <c r="Q8" s="53" t="b">
        <v>1</v>
      </c>
      <c r="R8" s="60" t="b">
        <v>0</v>
      </c>
      <c r="S8" s="60" t="b">
        <v>1</v>
      </c>
      <c r="T8" s="59" t="b">
        <v>0</v>
      </c>
      <c r="U8" s="53" t="b">
        <v>1</v>
      </c>
      <c r="V8" s="60" t="b">
        <v>0</v>
      </c>
      <c r="W8" s="60" t="b">
        <v>0</v>
      </c>
      <c r="X8" s="59" t="b">
        <v>0</v>
      </c>
      <c r="Y8" s="53" t="b">
        <v>0</v>
      </c>
      <c r="Z8" s="60" t="b">
        <v>0</v>
      </c>
      <c r="AA8" s="60" t="b">
        <v>0</v>
      </c>
      <c r="AB8" s="60" t="b">
        <v>0</v>
      </c>
      <c r="AC8" s="60" t="b">
        <v>0</v>
      </c>
      <c r="AD8" s="60" t="b">
        <v>0</v>
      </c>
      <c r="AE8" s="59" t="b">
        <v>0</v>
      </c>
      <c r="AF8" s="53" t="b">
        <v>0</v>
      </c>
      <c r="AG8" s="60" t="b">
        <v>0</v>
      </c>
      <c r="AH8" s="60" t="b">
        <v>0</v>
      </c>
      <c r="AI8" s="60" t="b">
        <v>0</v>
      </c>
      <c r="AJ8" s="59" t="b">
        <v>0</v>
      </c>
      <c r="AK8" s="53" t="b">
        <v>0</v>
      </c>
      <c r="AL8" s="60" t="b">
        <v>0</v>
      </c>
      <c r="AM8" s="61" t="b">
        <v>0</v>
      </c>
      <c r="AN8" s="62" t="b">
        <v>1</v>
      </c>
      <c r="AO8" s="54" t="b">
        <v>0</v>
      </c>
      <c r="AP8" s="54" t="b">
        <v>0</v>
      </c>
      <c r="AQ8" s="54" t="b">
        <v>0</v>
      </c>
      <c r="AR8" s="54" t="b">
        <v>0</v>
      </c>
      <c r="AS8" s="54" t="b">
        <v>0</v>
      </c>
      <c r="AT8" s="54" t="b">
        <v>0</v>
      </c>
      <c r="AU8" s="53" t="b">
        <v>0</v>
      </c>
      <c r="AV8" s="54" t="b">
        <v>0</v>
      </c>
      <c r="AW8" s="54" t="b">
        <v>0</v>
      </c>
      <c r="AX8" s="61" t="b">
        <v>0</v>
      </c>
      <c r="AY8" s="62" t="b">
        <v>0</v>
      </c>
      <c r="AZ8" s="54" t="b">
        <v>0</v>
      </c>
      <c r="BA8" s="54" t="b">
        <v>0</v>
      </c>
      <c r="BB8" s="61" t="b">
        <v>0</v>
      </c>
      <c r="BC8" s="62" t="b">
        <v>0</v>
      </c>
      <c r="BD8" s="54" t="b">
        <v>0</v>
      </c>
      <c r="BE8" s="62" t="b">
        <v>0</v>
      </c>
      <c r="BF8" s="61" t="b">
        <v>0</v>
      </c>
      <c r="BG8" s="62" t="b">
        <v>0</v>
      </c>
      <c r="BH8" s="54" t="b">
        <v>0</v>
      </c>
      <c r="BI8" s="54" t="b">
        <v>0</v>
      </c>
      <c r="BJ8" s="54" t="b">
        <v>0</v>
      </c>
      <c r="BK8" s="54" t="b">
        <v>0</v>
      </c>
      <c r="BL8" s="54" t="b">
        <v>0</v>
      </c>
      <c r="BM8" s="54" t="b">
        <v>0</v>
      </c>
      <c r="BN8" s="54" t="b">
        <v>0</v>
      </c>
      <c r="BO8" s="54" t="b">
        <v>0</v>
      </c>
      <c r="BP8" s="54" t="b">
        <v>0</v>
      </c>
      <c r="BQ8" s="54" t="b">
        <v>0</v>
      </c>
      <c r="BR8" s="61" t="b">
        <v>0</v>
      </c>
    </row>
    <row r="9" spans="1:70" x14ac:dyDescent="0.25">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row>
  </sheetData>
  <phoneticPr fontId="2" type="noConversion"/>
  <conditionalFormatting sqref="D8">
    <cfRule type="cellIs" dxfId="8" priority="2" operator="equal">
      <formula>"Translation and QA Only"</formula>
    </cfRule>
    <cfRule type="cellIs" dxfId="7" priority="3" operator="equal">
      <formula>"Full AHIA Review"</formula>
    </cfRule>
  </conditionalFormatting>
  <conditionalFormatting sqref="O7:AT7 AV7:BR7">
    <cfRule type="cellIs" dxfId="6" priority="11" operator="equal">
      <formula>FALSE</formula>
    </cfRule>
  </conditionalFormatting>
  <conditionalFormatting sqref="O1:BR6 O8:BR8">
    <cfRule type="cellIs" dxfId="5" priority="12" operator="equal">
      <formula>FALSE</formula>
    </cfRule>
  </conditionalFormatting>
  <conditionalFormatting sqref="O8:BR8">
    <cfRule type="cellIs" dxfId="4" priority="15" operator="equal">
      <formula>FALSE</formula>
    </cfRule>
  </conditionalFormatting>
  <conditionalFormatting sqref="O9:BR1048576">
    <cfRule type="cellIs" dxfId="3" priority="10"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7"/>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1"/>
      <c r="B1" s="68"/>
      <c r="C1" s="68"/>
      <c r="D1" s="68"/>
      <c r="E1" s="68"/>
      <c r="F1" s="68"/>
      <c r="G1" s="69"/>
      <c r="H1" s="68"/>
      <c r="I1" s="68"/>
      <c r="J1" s="70"/>
    </row>
    <row r="2" spans="1:10" ht="27.75" x14ac:dyDescent="0.4">
      <c r="A2" s="8" t="s">
        <v>77</v>
      </c>
      <c r="B2" s="68"/>
      <c r="C2" s="68"/>
      <c r="D2" s="68"/>
      <c r="E2" s="68"/>
      <c r="F2" s="68"/>
      <c r="G2" s="69"/>
      <c r="H2" s="68"/>
      <c r="I2" s="68"/>
      <c r="J2" s="70"/>
    </row>
    <row r="3" spans="1:10" x14ac:dyDescent="0.25">
      <c r="A3" s="72">
        <f>'Room Template Data'!A3</f>
        <v>46119</v>
      </c>
      <c r="B3" s="68"/>
      <c r="C3" s="68"/>
      <c r="D3" s="68"/>
      <c r="E3" s="68"/>
      <c r="F3" s="68"/>
      <c r="G3" s="69"/>
      <c r="H3" s="68"/>
      <c r="I3" s="68"/>
      <c r="J3" s="70"/>
    </row>
    <row r="4" spans="1:10" x14ac:dyDescent="0.25">
      <c r="A4" s="14"/>
      <c r="B4" s="68"/>
      <c r="C4" s="68"/>
      <c r="D4" s="68"/>
      <c r="E4" s="68"/>
      <c r="F4" s="68"/>
      <c r="G4" s="69"/>
      <c r="H4" s="68"/>
      <c r="I4" s="68"/>
      <c r="J4" s="70"/>
    </row>
    <row r="5" spans="1:10" x14ac:dyDescent="0.25">
      <c r="A5" s="15"/>
      <c r="B5" s="68"/>
      <c r="C5" s="68"/>
      <c r="D5" s="68"/>
      <c r="E5" s="68"/>
      <c r="F5" s="68"/>
      <c r="G5" s="69"/>
      <c r="H5" s="68"/>
      <c r="I5" s="68"/>
      <c r="J5" s="70"/>
    </row>
    <row r="6" spans="1:10" ht="15.75" thickBot="1" x14ac:dyDescent="0.3">
      <c r="A6" s="20"/>
      <c r="B6" s="68"/>
      <c r="C6" s="68"/>
      <c r="D6" s="68"/>
      <c r="E6" s="68"/>
      <c r="F6" s="68"/>
      <c r="G6" s="69"/>
      <c r="H6" s="68"/>
      <c r="I6" s="68"/>
      <c r="J6" s="70"/>
    </row>
    <row r="7" spans="1:10" ht="69.95" customHeight="1" x14ac:dyDescent="0.25">
      <c r="A7" s="63" t="s">
        <v>0</v>
      </c>
      <c r="B7" s="63" t="s">
        <v>1</v>
      </c>
      <c r="C7" s="64" t="s">
        <v>2</v>
      </c>
      <c r="D7" s="65" t="s">
        <v>65</v>
      </c>
      <c r="E7" s="65" t="s">
        <v>66</v>
      </c>
      <c r="F7" s="65" t="s">
        <v>67</v>
      </c>
      <c r="G7" s="66" t="s">
        <v>68</v>
      </c>
      <c r="H7" s="66" t="s">
        <v>69</v>
      </c>
      <c r="I7" s="67" t="s">
        <v>70</v>
      </c>
      <c r="J7" s="67" t="s">
        <v>71</v>
      </c>
    </row>
    <row r="8" spans="1:10" x14ac:dyDescent="0.25">
      <c r="A8" s="78" t="s">
        <v>82</v>
      </c>
      <c r="B8" s="79" t="s">
        <v>83</v>
      </c>
      <c r="C8" s="73" t="s">
        <v>78</v>
      </c>
      <c r="D8" s="80" t="s">
        <v>87</v>
      </c>
      <c r="E8" s="80" t="s">
        <v>146</v>
      </c>
      <c r="F8" s="80" t="s">
        <v>147</v>
      </c>
      <c r="G8" s="81">
        <v>1</v>
      </c>
      <c r="H8" s="74">
        <v>3</v>
      </c>
      <c r="I8" s="80" t="s">
        <v>90</v>
      </c>
      <c r="J8" s="80" t="s">
        <v>148</v>
      </c>
    </row>
    <row r="9" spans="1:10" x14ac:dyDescent="0.25">
      <c r="A9" s="78" t="s">
        <v>82</v>
      </c>
      <c r="B9" s="79" t="s">
        <v>83</v>
      </c>
      <c r="C9" s="73" t="s">
        <v>78</v>
      </c>
      <c r="D9" s="80" t="s">
        <v>87</v>
      </c>
      <c r="E9" s="80" t="s">
        <v>88</v>
      </c>
      <c r="F9" s="80" t="s">
        <v>89</v>
      </c>
      <c r="G9" s="81">
        <v>1</v>
      </c>
      <c r="H9" s="74">
        <v>3</v>
      </c>
      <c r="I9" s="80" t="s">
        <v>90</v>
      </c>
      <c r="J9" s="80" t="s">
        <v>134</v>
      </c>
    </row>
    <row r="10" spans="1:10" x14ac:dyDescent="0.25">
      <c r="A10" s="78" t="s">
        <v>82</v>
      </c>
      <c r="B10" s="79" t="s">
        <v>83</v>
      </c>
      <c r="C10" s="73" t="s">
        <v>78</v>
      </c>
      <c r="D10" s="80" t="s">
        <v>87</v>
      </c>
      <c r="E10" s="80" t="s">
        <v>149</v>
      </c>
      <c r="F10" s="80" t="s">
        <v>150</v>
      </c>
      <c r="G10" s="81">
        <v>1</v>
      </c>
      <c r="H10" s="74">
        <v>3</v>
      </c>
      <c r="I10" s="80" t="s">
        <v>90</v>
      </c>
      <c r="J10" s="80" t="s">
        <v>151</v>
      </c>
    </row>
    <row r="11" spans="1:10" x14ac:dyDescent="0.25">
      <c r="A11" s="78" t="s">
        <v>82</v>
      </c>
      <c r="B11" s="79" t="s">
        <v>83</v>
      </c>
      <c r="C11" s="73" t="s">
        <v>78</v>
      </c>
      <c r="D11" s="80" t="s">
        <v>109</v>
      </c>
      <c r="E11" s="80" t="s">
        <v>156</v>
      </c>
      <c r="F11" s="80" t="s">
        <v>157</v>
      </c>
      <c r="G11" s="81">
        <v>1</v>
      </c>
      <c r="H11" s="74">
        <v>1</v>
      </c>
      <c r="I11" s="80"/>
      <c r="J11" s="80" t="s">
        <v>158</v>
      </c>
    </row>
    <row r="12" spans="1:10" x14ac:dyDescent="0.25">
      <c r="A12" s="78" t="s">
        <v>82</v>
      </c>
      <c r="B12" s="79" t="s">
        <v>83</v>
      </c>
      <c r="C12" s="73" t="s">
        <v>78</v>
      </c>
      <c r="D12" s="80" t="s">
        <v>109</v>
      </c>
      <c r="E12" s="80" t="s">
        <v>135</v>
      </c>
      <c r="F12" s="80" t="s">
        <v>136</v>
      </c>
      <c r="G12" s="81">
        <v>2</v>
      </c>
      <c r="H12" s="74">
        <v>1</v>
      </c>
      <c r="I12" s="80"/>
      <c r="J12" s="80" t="s">
        <v>159</v>
      </c>
    </row>
    <row r="13" spans="1:10" x14ac:dyDescent="0.25">
      <c r="A13" s="78" t="s">
        <v>82</v>
      </c>
      <c r="B13" s="79" t="s">
        <v>83</v>
      </c>
      <c r="C13" s="73" t="s">
        <v>78</v>
      </c>
      <c r="D13" s="80" t="s">
        <v>109</v>
      </c>
      <c r="E13" s="80" t="s">
        <v>163</v>
      </c>
      <c r="F13" s="80" t="s">
        <v>164</v>
      </c>
      <c r="G13" s="81">
        <v>5</v>
      </c>
      <c r="H13" s="74">
        <v>1</v>
      </c>
      <c r="I13" s="80"/>
      <c r="J13" s="80" t="s">
        <v>165</v>
      </c>
    </row>
    <row r="14" spans="1:10" x14ac:dyDescent="0.25">
      <c r="A14" s="78" t="s">
        <v>82</v>
      </c>
      <c r="B14" s="79" t="s">
        <v>83</v>
      </c>
      <c r="C14" s="73" t="s">
        <v>78</v>
      </c>
      <c r="D14" s="80" t="s">
        <v>109</v>
      </c>
      <c r="E14" s="80" t="s">
        <v>166</v>
      </c>
      <c r="F14" s="80" t="s">
        <v>167</v>
      </c>
      <c r="G14" s="81">
        <v>1</v>
      </c>
      <c r="H14" s="74">
        <v>1</v>
      </c>
      <c r="I14" s="80"/>
      <c r="J14" s="80" t="s">
        <v>168</v>
      </c>
    </row>
    <row r="15" spans="1:10" x14ac:dyDescent="0.25">
      <c r="A15" s="78" t="s">
        <v>82</v>
      </c>
      <c r="B15" s="79" t="s">
        <v>83</v>
      </c>
      <c r="C15" s="73" t="s">
        <v>78</v>
      </c>
      <c r="D15" s="80" t="s">
        <v>109</v>
      </c>
      <c r="E15" s="80" t="s">
        <v>169</v>
      </c>
      <c r="F15" s="80" t="s">
        <v>170</v>
      </c>
      <c r="G15" s="81">
        <v>1</v>
      </c>
      <c r="H15" s="74">
        <v>1</v>
      </c>
      <c r="I15" s="80"/>
      <c r="J15" s="80" t="s">
        <v>171</v>
      </c>
    </row>
    <row r="16" spans="1:10" x14ac:dyDescent="0.25">
      <c r="A16" s="78" t="s">
        <v>82</v>
      </c>
      <c r="B16" s="79" t="s">
        <v>83</v>
      </c>
      <c r="C16" s="73" t="s">
        <v>78</v>
      </c>
      <c r="D16" s="80" t="s">
        <v>109</v>
      </c>
      <c r="E16" s="80" t="s">
        <v>137</v>
      </c>
      <c r="F16" s="80" t="s">
        <v>138</v>
      </c>
      <c r="G16" s="81">
        <v>1</v>
      </c>
      <c r="H16" s="74">
        <v>1</v>
      </c>
      <c r="I16" s="80"/>
      <c r="J16" s="80" t="s">
        <v>172</v>
      </c>
    </row>
    <row r="17" spans="1:10" x14ac:dyDescent="0.25">
      <c r="A17" s="78" t="s">
        <v>82</v>
      </c>
      <c r="B17" s="79" t="s">
        <v>83</v>
      </c>
      <c r="C17" s="73" t="s">
        <v>78</v>
      </c>
      <c r="D17" s="80" t="s">
        <v>109</v>
      </c>
      <c r="E17" s="80" t="s">
        <v>173</v>
      </c>
      <c r="F17" s="80" t="s">
        <v>174</v>
      </c>
      <c r="G17" s="81">
        <v>2</v>
      </c>
      <c r="H17" s="74">
        <v>1</v>
      </c>
      <c r="I17" s="80"/>
      <c r="J17" s="80" t="s">
        <v>175</v>
      </c>
    </row>
    <row r="18" spans="1:10" x14ac:dyDescent="0.25">
      <c r="A18" s="78" t="s">
        <v>82</v>
      </c>
      <c r="B18" s="79" t="s">
        <v>83</v>
      </c>
      <c r="C18" s="73" t="s">
        <v>78</v>
      </c>
      <c r="D18" s="80" t="s">
        <v>109</v>
      </c>
      <c r="E18" s="80" t="s">
        <v>182</v>
      </c>
      <c r="F18" s="80" t="s">
        <v>183</v>
      </c>
      <c r="G18" s="81">
        <v>1</v>
      </c>
      <c r="H18" s="74">
        <v>1</v>
      </c>
      <c r="I18" s="80"/>
      <c r="J18" s="80" t="s">
        <v>184</v>
      </c>
    </row>
    <row r="19" spans="1:10" x14ac:dyDescent="0.25">
      <c r="A19" s="78" t="s">
        <v>82</v>
      </c>
      <c r="B19" s="79" t="s">
        <v>83</v>
      </c>
      <c r="C19" s="73" t="s">
        <v>78</v>
      </c>
      <c r="D19" s="80" t="s">
        <v>109</v>
      </c>
      <c r="E19" s="80" t="s">
        <v>185</v>
      </c>
      <c r="F19" s="80" t="s">
        <v>186</v>
      </c>
      <c r="G19" s="81">
        <v>2</v>
      </c>
      <c r="H19" s="74">
        <v>1</v>
      </c>
      <c r="I19" s="80"/>
      <c r="J19" s="80" t="s">
        <v>187</v>
      </c>
    </row>
    <row r="20" spans="1:10" x14ac:dyDescent="0.25">
      <c r="A20" s="78" t="s">
        <v>82</v>
      </c>
      <c r="B20" s="79" t="s">
        <v>83</v>
      </c>
      <c r="C20" s="73" t="s">
        <v>78</v>
      </c>
      <c r="D20" s="80" t="s">
        <v>109</v>
      </c>
      <c r="E20" s="80" t="s">
        <v>139</v>
      </c>
      <c r="F20" s="80" t="s">
        <v>140</v>
      </c>
      <c r="G20" s="81">
        <v>1</v>
      </c>
      <c r="H20" s="74">
        <v>1</v>
      </c>
      <c r="I20" s="80"/>
      <c r="J20" s="80" t="s">
        <v>188</v>
      </c>
    </row>
    <row r="21" spans="1:10" x14ac:dyDescent="0.25">
      <c r="A21" s="78" t="s">
        <v>82</v>
      </c>
      <c r="B21" s="79" t="s">
        <v>83</v>
      </c>
      <c r="C21" s="73" t="s">
        <v>78</v>
      </c>
      <c r="D21" s="80" t="s">
        <v>109</v>
      </c>
      <c r="E21" s="80" t="s">
        <v>192</v>
      </c>
      <c r="F21" s="80" t="s">
        <v>193</v>
      </c>
      <c r="G21" s="81">
        <v>2</v>
      </c>
      <c r="H21" s="74">
        <v>1</v>
      </c>
      <c r="I21" s="80"/>
      <c r="J21" s="80" t="s">
        <v>194</v>
      </c>
    </row>
    <row r="22" spans="1:10" x14ac:dyDescent="0.25">
      <c r="A22" s="78" t="s">
        <v>82</v>
      </c>
      <c r="B22" s="79" t="s">
        <v>83</v>
      </c>
      <c r="C22" s="73" t="s">
        <v>78</v>
      </c>
      <c r="D22" s="80" t="s">
        <v>109</v>
      </c>
      <c r="E22" s="80" t="s">
        <v>195</v>
      </c>
      <c r="F22" s="80" t="s">
        <v>196</v>
      </c>
      <c r="G22" s="81">
        <v>5</v>
      </c>
      <c r="H22" s="74">
        <v>1</v>
      </c>
      <c r="I22" s="80"/>
      <c r="J22" s="80" t="s">
        <v>197</v>
      </c>
    </row>
    <row r="23" spans="1:10" x14ac:dyDescent="0.25">
      <c r="A23" s="78" t="s">
        <v>82</v>
      </c>
      <c r="B23" s="79" t="s">
        <v>83</v>
      </c>
      <c r="C23" s="73" t="s">
        <v>78</v>
      </c>
      <c r="D23" s="80" t="s">
        <v>109</v>
      </c>
      <c r="E23" s="80" t="s">
        <v>198</v>
      </c>
      <c r="F23" s="80" t="s">
        <v>199</v>
      </c>
      <c r="G23" s="81">
        <v>2</v>
      </c>
      <c r="H23" s="74">
        <v>1</v>
      </c>
      <c r="I23" s="80"/>
      <c r="J23" s="80" t="s">
        <v>200</v>
      </c>
    </row>
    <row r="24" spans="1:10" x14ac:dyDescent="0.25">
      <c r="A24" s="78" t="s">
        <v>82</v>
      </c>
      <c r="B24" s="79" t="s">
        <v>83</v>
      </c>
      <c r="C24" s="73" t="s">
        <v>78</v>
      </c>
      <c r="D24" s="80" t="s">
        <v>109</v>
      </c>
      <c r="E24" s="80" t="s">
        <v>201</v>
      </c>
      <c r="F24" s="80" t="s">
        <v>202</v>
      </c>
      <c r="G24" s="81">
        <v>8</v>
      </c>
      <c r="H24" s="74">
        <v>1</v>
      </c>
      <c r="I24" s="80"/>
      <c r="J24" s="80" t="s">
        <v>203</v>
      </c>
    </row>
    <row r="25" spans="1:10" x14ac:dyDescent="0.25">
      <c r="A25" s="78" t="s">
        <v>82</v>
      </c>
      <c r="B25" s="79" t="s">
        <v>83</v>
      </c>
      <c r="C25" s="73" t="s">
        <v>78</v>
      </c>
      <c r="D25" s="80" t="s">
        <v>109</v>
      </c>
      <c r="E25" s="80" t="s">
        <v>204</v>
      </c>
      <c r="F25" s="80" t="s">
        <v>205</v>
      </c>
      <c r="G25" s="81">
        <v>5</v>
      </c>
      <c r="H25" s="74">
        <v>1</v>
      </c>
      <c r="I25" s="80"/>
      <c r="J25" s="80" t="s">
        <v>206</v>
      </c>
    </row>
    <row r="26" spans="1:10" x14ac:dyDescent="0.25">
      <c r="A26" s="78" t="s">
        <v>82</v>
      </c>
      <c r="B26" s="79" t="s">
        <v>83</v>
      </c>
      <c r="C26" s="73" t="s">
        <v>78</v>
      </c>
      <c r="D26" s="80" t="s">
        <v>109</v>
      </c>
      <c r="E26" s="80" t="s">
        <v>124</v>
      </c>
      <c r="F26" s="80" t="s">
        <v>125</v>
      </c>
      <c r="G26" s="81">
        <v>1</v>
      </c>
      <c r="H26" s="74">
        <v>1</v>
      </c>
      <c r="I26" s="80"/>
      <c r="J26" s="80" t="s">
        <v>126</v>
      </c>
    </row>
    <row r="27" spans="1:10" x14ac:dyDescent="0.25">
      <c r="A27" s="78" t="s">
        <v>82</v>
      </c>
      <c r="B27" s="79" t="s">
        <v>83</v>
      </c>
      <c r="C27" s="73" t="s">
        <v>78</v>
      </c>
      <c r="D27" s="80" t="s">
        <v>109</v>
      </c>
      <c r="E27" s="80" t="s">
        <v>207</v>
      </c>
      <c r="F27" s="80" t="s">
        <v>208</v>
      </c>
      <c r="G27" s="81">
        <v>1</v>
      </c>
      <c r="H27" s="74">
        <v>1</v>
      </c>
      <c r="I27" s="80"/>
      <c r="J27" s="80" t="s">
        <v>209</v>
      </c>
    </row>
    <row r="28" spans="1:10" x14ac:dyDescent="0.25">
      <c r="A28" s="78" t="s">
        <v>82</v>
      </c>
      <c r="B28" s="79" t="s">
        <v>83</v>
      </c>
      <c r="C28" s="73" t="s">
        <v>78</v>
      </c>
      <c r="D28" s="80" t="s">
        <v>109</v>
      </c>
      <c r="E28" s="80" t="s">
        <v>210</v>
      </c>
      <c r="F28" s="80" t="s">
        <v>211</v>
      </c>
      <c r="G28" s="81">
        <v>6</v>
      </c>
      <c r="H28" s="74">
        <v>1</v>
      </c>
      <c r="I28" s="80"/>
      <c r="J28" s="80" t="s">
        <v>212</v>
      </c>
    </row>
    <row r="29" spans="1:10" x14ac:dyDescent="0.25">
      <c r="A29" s="78" t="s">
        <v>82</v>
      </c>
      <c r="B29" s="79" t="s">
        <v>83</v>
      </c>
      <c r="C29" s="73" t="s">
        <v>78</v>
      </c>
      <c r="D29" s="80" t="s">
        <v>109</v>
      </c>
      <c r="E29" s="80" t="s">
        <v>213</v>
      </c>
      <c r="F29" s="80" t="s">
        <v>214</v>
      </c>
      <c r="G29" s="81">
        <v>1</v>
      </c>
      <c r="H29" s="74">
        <v>1</v>
      </c>
      <c r="I29" s="80"/>
      <c r="J29" s="80" t="s">
        <v>215</v>
      </c>
    </row>
    <row r="30" spans="1:10" x14ac:dyDescent="0.25">
      <c r="A30" s="78" t="s">
        <v>82</v>
      </c>
      <c r="B30" s="79" t="s">
        <v>83</v>
      </c>
      <c r="C30" s="73" t="s">
        <v>78</v>
      </c>
      <c r="D30" s="80" t="s">
        <v>109</v>
      </c>
      <c r="E30" s="80" t="s">
        <v>141</v>
      </c>
      <c r="F30" s="80" t="s">
        <v>142</v>
      </c>
      <c r="G30" s="81">
        <v>1</v>
      </c>
      <c r="H30" s="74">
        <v>1</v>
      </c>
      <c r="I30" s="80"/>
      <c r="J30" s="80" t="s">
        <v>143</v>
      </c>
    </row>
    <row r="31" spans="1:10" x14ac:dyDescent="0.25">
      <c r="A31" s="78" t="s">
        <v>82</v>
      </c>
      <c r="B31" s="79" t="s">
        <v>83</v>
      </c>
      <c r="C31" s="73" t="s">
        <v>78</v>
      </c>
      <c r="D31" s="80" t="s">
        <v>91</v>
      </c>
      <c r="E31" s="80" t="s">
        <v>92</v>
      </c>
      <c r="F31" s="80" t="s">
        <v>93</v>
      </c>
      <c r="G31" s="81">
        <v>1</v>
      </c>
      <c r="H31" s="74">
        <v>1</v>
      </c>
      <c r="I31" s="80" t="s">
        <v>94</v>
      </c>
      <c r="J31" s="80" t="s">
        <v>95</v>
      </c>
    </row>
    <row r="32" spans="1:10" x14ac:dyDescent="0.25">
      <c r="A32" s="78" t="s">
        <v>82</v>
      </c>
      <c r="B32" s="79" t="s">
        <v>83</v>
      </c>
      <c r="C32" s="73" t="s">
        <v>78</v>
      </c>
      <c r="D32" s="80" t="s">
        <v>91</v>
      </c>
      <c r="E32" s="80" t="s">
        <v>96</v>
      </c>
      <c r="F32" s="80" t="s">
        <v>97</v>
      </c>
      <c r="G32" s="81">
        <v>1</v>
      </c>
      <c r="H32" s="74">
        <v>1</v>
      </c>
      <c r="I32" s="80" t="s">
        <v>98</v>
      </c>
      <c r="J32" s="80" t="s">
        <v>99</v>
      </c>
    </row>
    <row r="33" spans="1:10" x14ac:dyDescent="0.25">
      <c r="A33" s="78" t="s">
        <v>82</v>
      </c>
      <c r="B33" s="79" t="s">
        <v>83</v>
      </c>
      <c r="C33" s="73" t="s">
        <v>78</v>
      </c>
      <c r="D33" s="80" t="s">
        <v>91</v>
      </c>
      <c r="E33" s="80" t="s">
        <v>110</v>
      </c>
      <c r="F33" s="80" t="s">
        <v>111</v>
      </c>
      <c r="G33" s="81">
        <v>9</v>
      </c>
      <c r="H33" s="74">
        <v>1</v>
      </c>
      <c r="I33" s="80" t="s">
        <v>112</v>
      </c>
      <c r="J33" s="80" t="s">
        <v>113</v>
      </c>
    </row>
    <row r="34" spans="1:10" x14ac:dyDescent="0.25">
      <c r="A34" s="78" t="s">
        <v>82</v>
      </c>
      <c r="B34" s="79" t="s">
        <v>83</v>
      </c>
      <c r="C34" s="73" t="s">
        <v>78</v>
      </c>
      <c r="D34" s="80" t="s">
        <v>91</v>
      </c>
      <c r="E34" s="80" t="s">
        <v>160</v>
      </c>
      <c r="F34" s="80" t="s">
        <v>161</v>
      </c>
      <c r="G34" s="81">
        <v>1</v>
      </c>
      <c r="H34" s="74">
        <v>1</v>
      </c>
      <c r="I34" s="80" t="s">
        <v>114</v>
      </c>
      <c r="J34" s="80" t="s">
        <v>162</v>
      </c>
    </row>
    <row r="35" spans="1:10" x14ac:dyDescent="0.25">
      <c r="A35" s="78" t="s">
        <v>82</v>
      </c>
      <c r="B35" s="79" t="s">
        <v>83</v>
      </c>
      <c r="C35" s="73" t="s">
        <v>78</v>
      </c>
      <c r="D35" s="80" t="s">
        <v>91</v>
      </c>
      <c r="E35" s="80" t="s">
        <v>127</v>
      </c>
      <c r="F35" s="80" t="s">
        <v>128</v>
      </c>
      <c r="G35" s="81">
        <v>5</v>
      </c>
      <c r="H35" s="74">
        <v>1</v>
      </c>
      <c r="I35" s="80" t="s">
        <v>129</v>
      </c>
      <c r="J35" s="80" t="s">
        <v>130</v>
      </c>
    </row>
    <row r="36" spans="1:10" x14ac:dyDescent="0.25">
      <c r="A36" s="78" t="s">
        <v>82</v>
      </c>
      <c r="B36" s="79" t="s">
        <v>83</v>
      </c>
      <c r="C36" s="73" t="s">
        <v>78</v>
      </c>
      <c r="D36" s="80" t="s">
        <v>100</v>
      </c>
      <c r="E36" s="80" t="s">
        <v>152</v>
      </c>
      <c r="F36" s="80" t="s">
        <v>153</v>
      </c>
      <c r="G36" s="81">
        <v>1</v>
      </c>
      <c r="H36" s="74">
        <v>1</v>
      </c>
      <c r="I36" s="80"/>
      <c r="J36" s="80" t="s">
        <v>154</v>
      </c>
    </row>
    <row r="37" spans="1:10" x14ac:dyDescent="0.25">
      <c r="A37" s="78" t="s">
        <v>82</v>
      </c>
      <c r="B37" s="79" t="s">
        <v>83</v>
      </c>
      <c r="C37" s="73" t="s">
        <v>78</v>
      </c>
      <c r="D37" s="80" t="s">
        <v>100</v>
      </c>
      <c r="E37" s="80" t="s">
        <v>131</v>
      </c>
      <c r="F37" s="80" t="s">
        <v>132</v>
      </c>
      <c r="G37" s="81">
        <v>10</v>
      </c>
      <c r="H37" s="74">
        <v>1</v>
      </c>
      <c r="I37" s="80"/>
      <c r="J37" s="80" t="s">
        <v>133</v>
      </c>
    </row>
    <row r="38" spans="1:10" x14ac:dyDescent="0.25">
      <c r="A38" s="78" t="s">
        <v>82</v>
      </c>
      <c r="B38" s="79" t="s">
        <v>83</v>
      </c>
      <c r="C38" s="73" t="s">
        <v>78</v>
      </c>
      <c r="D38" s="80" t="s">
        <v>100</v>
      </c>
      <c r="E38" s="80" t="s">
        <v>144</v>
      </c>
      <c r="F38" s="80" t="s">
        <v>145</v>
      </c>
      <c r="G38" s="81">
        <v>14</v>
      </c>
      <c r="H38" s="74">
        <v>1</v>
      </c>
      <c r="I38" s="80"/>
      <c r="J38" s="80" t="s">
        <v>216</v>
      </c>
    </row>
    <row r="39" spans="1:10" x14ac:dyDescent="0.25">
      <c r="A39" s="78" t="s">
        <v>82</v>
      </c>
      <c r="B39" s="79" t="s">
        <v>83</v>
      </c>
      <c r="C39" s="73" t="s">
        <v>78</v>
      </c>
      <c r="D39" s="80" t="s">
        <v>100</v>
      </c>
      <c r="E39" s="80" t="s">
        <v>101</v>
      </c>
      <c r="F39" s="80" t="s">
        <v>102</v>
      </c>
      <c r="G39" s="81">
        <v>3</v>
      </c>
      <c r="H39" s="74">
        <v>1</v>
      </c>
      <c r="I39" s="80"/>
      <c r="J39" s="80" t="s">
        <v>103</v>
      </c>
    </row>
    <row r="40" spans="1:10" x14ac:dyDescent="0.25">
      <c r="A40" s="78" t="s">
        <v>82</v>
      </c>
      <c r="B40" s="79" t="s">
        <v>83</v>
      </c>
      <c r="C40" s="73" t="s">
        <v>78</v>
      </c>
      <c r="D40" s="80" t="s">
        <v>100</v>
      </c>
      <c r="E40" s="80" t="s">
        <v>104</v>
      </c>
      <c r="F40" s="80" t="s">
        <v>105</v>
      </c>
      <c r="G40" s="81">
        <v>1</v>
      </c>
      <c r="H40" s="74">
        <v>1</v>
      </c>
      <c r="I40" s="80"/>
      <c r="J40" s="80" t="s">
        <v>106</v>
      </c>
    </row>
    <row r="41" spans="1:10" x14ac:dyDescent="0.25">
      <c r="A41" s="78" t="s">
        <v>82</v>
      </c>
      <c r="B41" s="79" t="s">
        <v>83</v>
      </c>
      <c r="C41" s="73" t="s">
        <v>78</v>
      </c>
      <c r="D41" s="80" t="s">
        <v>100</v>
      </c>
      <c r="E41" s="80" t="s">
        <v>107</v>
      </c>
      <c r="F41" s="80" t="s">
        <v>108</v>
      </c>
      <c r="G41" s="81">
        <v>1</v>
      </c>
      <c r="H41" s="74">
        <v>1</v>
      </c>
      <c r="I41" s="80"/>
      <c r="J41" s="80" t="s">
        <v>155</v>
      </c>
    </row>
    <row r="42" spans="1:10" x14ac:dyDescent="0.25">
      <c r="A42" s="78" t="s">
        <v>82</v>
      </c>
      <c r="B42" s="79" t="s">
        <v>83</v>
      </c>
      <c r="C42" s="73" t="s">
        <v>78</v>
      </c>
      <c r="D42" s="80" t="s">
        <v>100</v>
      </c>
      <c r="E42" s="80" t="s">
        <v>115</v>
      </c>
      <c r="F42" s="80" t="s">
        <v>116</v>
      </c>
      <c r="G42" s="81">
        <v>1</v>
      </c>
      <c r="H42" s="74">
        <v>1</v>
      </c>
      <c r="I42" s="80"/>
      <c r="J42" s="80" t="s">
        <v>117</v>
      </c>
    </row>
    <row r="43" spans="1:10" x14ac:dyDescent="0.25">
      <c r="A43" s="78" t="s">
        <v>82</v>
      </c>
      <c r="B43" s="79" t="s">
        <v>83</v>
      </c>
      <c r="C43" s="73" t="s">
        <v>78</v>
      </c>
      <c r="D43" s="80" t="s">
        <v>100</v>
      </c>
      <c r="E43" s="80" t="s">
        <v>118</v>
      </c>
      <c r="F43" s="80" t="s">
        <v>119</v>
      </c>
      <c r="G43" s="81">
        <v>1</v>
      </c>
      <c r="H43" s="74">
        <v>1</v>
      </c>
      <c r="I43" s="80"/>
      <c r="J43" s="80" t="s">
        <v>120</v>
      </c>
    </row>
    <row r="44" spans="1:10" x14ac:dyDescent="0.25">
      <c r="A44" s="78" t="s">
        <v>82</v>
      </c>
      <c r="B44" s="79" t="s">
        <v>83</v>
      </c>
      <c r="C44" s="73" t="s">
        <v>78</v>
      </c>
      <c r="D44" s="80" t="s">
        <v>100</v>
      </c>
      <c r="E44" s="80" t="s">
        <v>121</v>
      </c>
      <c r="F44" s="80" t="s">
        <v>122</v>
      </c>
      <c r="G44" s="81">
        <v>3</v>
      </c>
      <c r="H44" s="74">
        <v>1</v>
      </c>
      <c r="I44" s="80"/>
      <c r="J44" s="80" t="s">
        <v>123</v>
      </c>
    </row>
    <row r="45" spans="1:10" x14ac:dyDescent="0.25">
      <c r="A45" s="78" t="s">
        <v>82</v>
      </c>
      <c r="B45" s="79" t="s">
        <v>83</v>
      </c>
      <c r="C45" s="73" t="s">
        <v>78</v>
      </c>
      <c r="D45" s="80" t="s">
        <v>100</v>
      </c>
      <c r="E45" s="80" t="s">
        <v>176</v>
      </c>
      <c r="F45" s="80" t="s">
        <v>177</v>
      </c>
      <c r="G45" s="81">
        <v>8</v>
      </c>
      <c r="H45" s="74">
        <v>1</v>
      </c>
      <c r="I45" s="80"/>
      <c r="J45" s="80" t="s">
        <v>178</v>
      </c>
    </row>
    <row r="46" spans="1:10" x14ac:dyDescent="0.25">
      <c r="A46" s="78" t="s">
        <v>82</v>
      </c>
      <c r="B46" s="79" t="s">
        <v>83</v>
      </c>
      <c r="C46" s="73" t="s">
        <v>78</v>
      </c>
      <c r="D46" s="80" t="s">
        <v>100</v>
      </c>
      <c r="E46" s="80" t="s">
        <v>179</v>
      </c>
      <c r="F46" s="80" t="s">
        <v>180</v>
      </c>
      <c r="G46" s="81">
        <v>1</v>
      </c>
      <c r="H46" s="74">
        <v>1</v>
      </c>
      <c r="I46" s="80"/>
      <c r="J46" s="80" t="s">
        <v>181</v>
      </c>
    </row>
    <row r="47" spans="1:10" x14ac:dyDescent="0.25">
      <c r="A47" s="78" t="s">
        <v>82</v>
      </c>
      <c r="B47" s="79" t="s">
        <v>83</v>
      </c>
      <c r="C47" s="73" t="s">
        <v>78</v>
      </c>
      <c r="D47" s="80" t="s">
        <v>100</v>
      </c>
      <c r="E47" s="80" t="s">
        <v>189</v>
      </c>
      <c r="F47" s="80" t="s">
        <v>190</v>
      </c>
      <c r="G47" s="81">
        <v>1</v>
      </c>
      <c r="H47" s="74">
        <v>1</v>
      </c>
      <c r="I47" s="80"/>
      <c r="J47" s="80" t="s">
        <v>191</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HINF-498376067-156300</_dlc_DocId>
    <_dlc_DocIdUrl xmlns="07afbd2d-f5d6-4dbb-b3ff-820859a04789">
      <Url>https://nswhealth.sharepoint.com/sites/AAR-HI/_layouts/15/DocIdRedir.aspx?ID=HINF-498376067-156300</Url>
      <Description>HINF-498376067-156300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2026-04-07T05:45:55Z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441d2732-6360-4b67-9fff-38af0cdcbc7a</vt:lpwstr>
  </property>
  <property fmtid="{D5CDD505-2E9C-101B-9397-08002B2CF9AE}" pid="13" name="MediaServiceImageTags">
    <vt:lpwstr/>
  </property>
</Properties>
</file>