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ttps://nswhealth.sharepoint.com/sites/AAR-HI/AusHFG/Standard Components/SC Mental Health/2024 SC MEN/6 Publication/6.4 Publication Files/2026 UPDATED RLS with 3D VIS/3 FINAL/INTV-MH_3/"/>
    </mc:Choice>
  </mc:AlternateContent>
  <xr:revisionPtr revIDLastSave="3" documentId="8_{ED11E3FD-5BB7-4838-A630-8CF8BF051E40}" xr6:coauthVersionLast="47" xr6:coauthVersionMax="47" xr10:uidLastSave="{DD4EE9D9-C584-465D-A219-9ECB73965513}"/>
  <bookViews>
    <workbookView xWindow="28680" yWindow="-120" windowWidth="29040" windowHeight="17520" tabRatio="483" xr2:uid="{00000000-000D-0000-FFFF-FFFF00000000}"/>
  </bookViews>
  <sheets>
    <sheet name="Room Template Data" sheetId="1" r:id="rId1"/>
    <sheet name="Items In Room Template" sheetId="3" r:id="rId2"/>
  </sheets>
  <definedNames>
    <definedName name="_xlnm._FilterDatabase" localSheetId="1" hidden="1">'Items In Room Template'!$A$7:$I$7</definedName>
    <definedName name="_xlnm._FilterDatabase" localSheetId="0" hidden="1">'Room Template Data'!$A$7:$AM$8</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3" l="1"/>
  <c r="A5" i="1"/>
</calcChain>
</file>

<file path=xl/sharedStrings.xml><?xml version="1.0" encoding="utf-8"?>
<sst xmlns="http://schemas.openxmlformats.org/spreadsheetml/2006/main" count="314" uniqueCount="166">
  <si>
    <t>Code</t>
  </si>
  <si>
    <t>Template Name</t>
  </si>
  <si>
    <t>Standard Component Set</t>
  </si>
  <si>
    <t>ICS Translation Status</t>
  </si>
  <si>
    <t>Standard Area</t>
  </si>
  <si>
    <t>Modeled Ceiling Height</t>
  </si>
  <si>
    <t>Previous Code</t>
  </si>
  <si>
    <t>RDS Rev: Name</t>
  </si>
  <si>
    <t>RDS Rev Date: Name</t>
  </si>
  <si>
    <t>Website - URL for Project Use</t>
  </si>
  <si>
    <t>Briefing - Occupancy</t>
  </si>
  <si>
    <t>Briefing - Description</t>
  </si>
  <si>
    <t>Briefing - Additional Considerations</t>
  </si>
  <si>
    <t>Performance Requirements - Electrical - PROTECTION: body protected</t>
  </si>
  <si>
    <t>Performance Requirements - Electrical - PROTECTION: cardiac protected</t>
  </si>
  <si>
    <t>Performance Requirements - Lighting - LIGHTING: general</t>
  </si>
  <si>
    <t>Performance Requirements - Lighting - LIGHTING: colour corrected</t>
  </si>
  <si>
    <t>Performance Requirements - Lighting - LIGHTING: dimmable</t>
  </si>
  <si>
    <t>Performance Requirements - Lighting - LIGHTING: indirect</t>
  </si>
  <si>
    <t>Performance Requirements - Nurse Call and Duress - NURSE CALL SYSTEM: buttons / handset</t>
  </si>
  <si>
    <t>Performance Requirements - Nurse Call and Duress - NURSE CALL SYSTEM: annunciator</t>
  </si>
  <si>
    <t>Performance Requirements - Nurse Call and Duress - DURESS: fixed</t>
  </si>
  <si>
    <t>Performance Requirements - Nurse Call and Duress - DURESS: wireless coverage</t>
  </si>
  <si>
    <t>Performance Requirements - Security - ACCESS CONTROL: to door</t>
  </si>
  <si>
    <t>Performance Requirements - Security - ACCESS CONTROL: to item / joinery</t>
  </si>
  <si>
    <t>Performance Requirements - Security - INTERCOM: service communications</t>
  </si>
  <si>
    <t>Performance Requirements - Security - INTERCOM: security and access control</t>
  </si>
  <si>
    <t>Performance Requirements - Security - CCTV: camera coverage within room</t>
  </si>
  <si>
    <t>Performance Requirements - Security - INTRUSION DETECTION: door monitoring</t>
  </si>
  <si>
    <t>Performance Requirements - Security - INTRUSION DETECTION: spatial monitoring</t>
  </si>
  <si>
    <t>Performance Requirements - ICT and Audio Visual - AUDIO VISUAL: patient entertainment system</t>
  </si>
  <si>
    <t>Performance Requirements - ICT and Audio Visual - AUDIO VISUAL: visitor experience system</t>
  </si>
  <si>
    <t>Performance Requirements - ICT and Audio Visual - AUDIO VISUAL: virtual collaboration system</t>
  </si>
  <si>
    <t>Performance Requirements - ICT and Audio Visual - AUDIO VISUAL: clinical support system</t>
  </si>
  <si>
    <t>Performance Requirements - ICT and Audio Visual - AUDIO VISUAL: digital operating room system</t>
  </si>
  <si>
    <t>Performance Requirements - Accessibility - AUDIO: hearing augmentation</t>
  </si>
  <si>
    <t>Performance Requirements - Accessibility - VISUAL: luminance contrast</t>
  </si>
  <si>
    <t>Performance Requirements - HVAC - AIRCONDITIONING: general</t>
  </si>
  <si>
    <t>Performance Requirements - HVAC - AIRCONDITIONING: HEPA filtered</t>
  </si>
  <si>
    <t>Performance Requirements - HVAC - AIRCONDITIONING: positive pressure</t>
  </si>
  <si>
    <t>Performance Requirements - HVAC - AIRCONDITIONING: negative pressure</t>
  </si>
  <si>
    <t>Performance Requirements - HVAC - VENTILATION: exhaust</t>
  </si>
  <si>
    <t>Performance Requirements - HVAC - VENTILATION: supply</t>
  </si>
  <si>
    <t>Performance Requirements - HVAC - VENTILATION: natural</t>
  </si>
  <si>
    <t>Performance Requirements - Medical Gas - MEDICAL GAS: general anaesthesia</t>
  </si>
  <si>
    <t>Performance Requirements - Medical Gas - MEDICAL GAS: special care</t>
  </si>
  <si>
    <t>Performance Requirements - Medical Gas - MEDICAL GAS: special care, neonatal ventilation</t>
  </si>
  <si>
    <t>Performance Requirements - Medical Gas - MEDICAL GAS: birthing</t>
  </si>
  <si>
    <t>Performance Requirements - Hydraulic - WATER: drinking</t>
  </si>
  <si>
    <t>Performance Requirements - Hydraulic - WATER: specialty</t>
  </si>
  <si>
    <t>Performance Requirements - Hydraulic - DRAINAGE: sanitary</t>
  </si>
  <si>
    <t>Performance Requirements - Hydraulic - DRAINAGE: specialty</t>
  </si>
  <si>
    <t>Performance Requirements - Fire - DETECTION: smoke</t>
  </si>
  <si>
    <t>Performance Requirements - Fire - DETECTION: heat</t>
  </si>
  <si>
    <t>Performance Requirements - Shielding - SHIELDING: ionising radiation</t>
  </si>
  <si>
    <t>Performance Requirements - Acoustics - SPEECH PRIVACY: not private</t>
  </si>
  <si>
    <t>Performance Requirements - Acoustics - SPEECH PRIVACY: moderate</t>
  </si>
  <si>
    <t>Performance Requirements - Acoustics - SPEECH PRIVACY: private</t>
  </si>
  <si>
    <t>Performance Requirements - Acoustics - SPEECH PRIVACY: confidential</t>
  </si>
  <si>
    <t>Performance Requirements - Acoustics - NOISE SENSITIVITY: not sensitive</t>
  </si>
  <si>
    <t>Performance Requirements - Acoustics - NOISE SENSITIVITY: low</t>
  </si>
  <si>
    <t>Performance Requirements - Acoustics - NOISE SENSITIVITY: medium</t>
  </si>
  <si>
    <t>Performance Requirements - Acoustics - NOISE GENERATION: low</t>
  </si>
  <si>
    <t>Performance Requirements - Acoustics - NOISE GENERATION: moderate</t>
  </si>
  <si>
    <t>Performance Requirements - Acoustics - NOISE GENERATION: high</t>
  </si>
  <si>
    <t>Performance Requirements - Acoustics - NOISE GENERATION: very high</t>
  </si>
  <si>
    <t>Item List: Name</t>
  </si>
  <si>
    <t>Item Number</t>
  </si>
  <si>
    <t>Name</t>
  </si>
  <si>
    <t>Quantity</t>
  </si>
  <si>
    <t>Priority</t>
  </si>
  <si>
    <t>Category: Name</t>
  </si>
  <si>
    <t>Comment</t>
  </si>
  <si>
    <t>AusHFG Standard Components - File for Import</t>
  </si>
  <si>
    <t>Briefing - Hours of Operation</t>
  </si>
  <si>
    <t>Performance Requirements - Accessibility - SIGNAGE: accessible, statutory</t>
  </si>
  <si>
    <t>Performance Requirements - Shielding - SHIELDING: magnetic and radio frequency</t>
  </si>
  <si>
    <t>Performance Requirements - Acoustics - NOISE SENSITIVITY: high</t>
  </si>
  <si>
    <t>Full AHIA Review</t>
  </si>
  <si>
    <t>Mental Health</t>
  </si>
  <si>
    <t>31.03.2026</t>
  </si>
  <si>
    <t>Up to 24 hours (dependent on unit operating hours)</t>
  </si>
  <si>
    <t>INTV-MH</t>
  </si>
  <si>
    <t>Interview Room - Mental Health</t>
  </si>
  <si>
    <t>INTF-MH</t>
  </si>
  <si>
    <t>https://healthfacilityguidelines.com.au/component/interview-room-mental-health/?fullscreen=true&amp;utm_source=project-link&amp;rev=3</t>
  </si>
  <si>
    <t xml:space="preserve">up to 6 persons;;; </t>
  </si>
  <si>
    <t>The Interview Room - Mental Health (may be referred to on projects as a Dialogue Room) provides the space and amenities for interviews, counselling, collaborative care planning and small support network discussions within a Mental Health Unit.</t>
  </si>
  <si>
    <t>~ Unique requirements will exist in different care settings (i.e. intensive care, high dependency, acute, sub-acute, non-acute, units for children and adolescents, unit for older persons, etc.) and confirmation of the factors to be considered to meet the different service requirements and patient cohorts is required at project level._x000D_
~ All fittings and fixtures used must be of a type manufactured and marketed as anti-ligature. Requirements for the selection of suitable finishes, hardware, fixtures and fittings (including any weight limits for load release for certain fixtures) must be confirmed at project level based on service requirements, patient safety policies, local design guidance, risk assessments and confirmation of operational models. This includes the door, door hardware, joinery surfaces, joinery hardware, engineering services outlets and any ceiling mounted fixtures and services. All tamper proof and anti-ligature items must be installed in accordance with their manufacturer's instructions. _x000D_
~ Where an accessible room is required to be provided, in order for the room to meet accessibility requirements, anti-ligature fittings may require a performance solution. This must be considered and addressed at project level with appropriate accessibility and building code consultants to meet applicable legislation and standards._x000D_
~ All glazing (including external windows) is to be Grade A safety glass to comply with AS/NZS 2208 and AS 1288. Toughened and laminated glass with a structural interlayer is recommended. Additional requirements for glazing are to be confirmed at project level to suit the specific mental health environment (i.e. non-acute, sub-acute, acute, high dependency, intensive care, etc.)._x000D_
~ Window size and minimum sill height are to be confirmed at project level. Access to natural daylight and an external outlook are desirable. Consider placement of windows and room orientation to suit privacy requirements. The type of window covering (e.g. roller blind, integral venetians, etc.) and associated controls are also to be confirmed at project level._x000D_
~ Doors should be selected to support safety, dignity and wellbeing. Selections should be non-institutional in appearance to the extent possible. It is recommended that the door set is selected as a full assembly to ensure the leaf, frame and hardware are coordinated and meet all tamper proof, anti-ligature and anti-barricade requirements when used together. Inclusion and size of a vision panel to be confirmed to suit service requirements. Privacy film may be applied to the vision panel as required. It is recommended that projects review in-situ installations/prototypes to confirm which solution addresses all requirements of their mental health environment._x000D_
~ A second door is required for safety and security. The location of the second door will be dependent on the overall floor plan and availability of an appropriate area to egress._x000D_
~ The ceiling height is indicated as 2.7m. Based on a risk assessment, the ceiling height is to be confirmed at a project level. Selection of FF&amp;E (lounges, chairs, tables, etc.) is to be considered in conjunction with assessing ceiling height to ensure consumers cannot reach or cause damage to the ceiling or services located on the ceiling. A plywood backing to the ceiling finish may be considered to provide a robust, impact resistance surface, particularly in high dependency and intensive care areas._x000D_
~ Mobile duress coverage is to be assessed and planned at a department level and coverage is to meet local security and WHS policies as well as operational service requirements. The location of Wi-Fi access points is to be carefully considered to ensure strong coverage is provided for mobile duress functions._x000D_
~ The selection of finishes in rooms for mental health units is to be carefully considered to support the provision of a welcoming, warm and therapeutic atmosphere. Interior design should aim to eliminate an institutional feel. Flooring and skirting selections are to be considered at project level based on risk assessment for provision of alternative options (e.g. timber/MDF skirting in lieu of coved skirtings)._x000D_
~ Provision of a workstation is dependent on service requirements (e.g. for computer-based assessments to be undertaken). Impact on furniture arrangement when a workstation is included must be considered to support a positive dynamic between staff and consumers and encourage participation of consumers as equal partners in care._x000D_
~ Nearby access to a beverage bay or water fountain is recommended.</t>
  </si>
  <si>
    <t>D+W</t>
  </si>
  <si>
    <t>AFDPR-006.01</t>
  </si>
  <si>
    <t>DOOR PROTECTION: plate, to 900H</t>
  </si>
  <si>
    <t>Internal - Door 1</t>
  </si>
  <si>
    <t>AFDPR-056.01</t>
  </si>
  <si>
    <t>DOOR FRAME PROTECTION: full wrap, to 900H</t>
  </si>
  <si>
    <t>External - Window 1</t>
  </si>
  <si>
    <t>FFE</t>
  </si>
  <si>
    <t>ITNE-071</t>
  </si>
  <si>
    <t>TELEPHONE: handset, desktop</t>
  </si>
  <si>
    <t>ELSW-001</t>
  </si>
  <si>
    <t>SWITCH: light</t>
  </si>
  <si>
    <t>FIN</t>
  </si>
  <si>
    <t>Floor Skirting</t>
  </si>
  <si>
    <t>WLFI-002</t>
  </si>
  <si>
    <t>WALL FINISH: paint, clinical areas</t>
  </si>
  <si>
    <t>Wall Finish 1</t>
  </si>
  <si>
    <t>Ceiling Cornice</t>
  </si>
  <si>
    <t>Floor Finish 1</t>
  </si>
  <si>
    <t>Ceiling Finish 1</t>
  </si>
  <si>
    <t>SER</t>
  </si>
  <si>
    <t>ELGP-201</t>
  </si>
  <si>
    <t>GPO: double, wall mounted</t>
  </si>
  <si>
    <t>AHWCV-001</t>
  </si>
  <si>
    <t>WINDOW COVERING: blind, roller, single</t>
  </si>
  <si>
    <t>AFDPR-001.01</t>
  </si>
  <si>
    <t>DOOR PROTECTION: kickplate, to 300H</t>
  </si>
  <si>
    <t>Internal - Door 2</t>
  </si>
  <si>
    <t>ITSE-061</t>
  </si>
  <si>
    <t>BUTTON: security, duress, fixed, wall mounted</t>
  </si>
  <si>
    <t>FIBM-057</t>
  </si>
  <si>
    <t>NOTICE BOARD: fixed, fabric covered, tamper proof, anti-ligature</t>
  </si>
  <si>
    <t>FQBS-111</t>
  </si>
  <si>
    <t>CHAIR: visitor, mental health</t>
  </si>
  <si>
    <t>FQBS-354</t>
  </si>
  <si>
    <t>LOUNGE: ottoman</t>
  </si>
  <si>
    <t>ITSE-261</t>
  </si>
  <si>
    <t>READER: security, access control, proximity card, wall mounted</t>
  </si>
  <si>
    <t>CLTI-022.02</t>
  </si>
  <si>
    <t>CEILING: drop-in tiles, acoustic, prefinished, 600 x 1200</t>
  </si>
  <si>
    <t>FQGE-002</t>
  </si>
  <si>
    <t>ARTWORK: wall mounted</t>
  </si>
  <si>
    <t>ITNE-101</t>
  </si>
  <si>
    <t>COMPUTER: single display screen, central processing unit (CPU), keyboard and mouse, desktop</t>
  </si>
  <si>
    <t>FLCP-006</t>
  </si>
  <si>
    <t>FLOOR FINISH: carpet tiles</t>
  </si>
  <si>
    <t>FLSK-026</t>
  </si>
  <si>
    <t>SKIRTING: vinyl, feather edge</t>
  </si>
  <si>
    <t>optional, dependent on operational service requirements</t>
  </si>
  <si>
    <t>CLCN-011</t>
  </si>
  <si>
    <t>CORNICE: shadow angle, prefinished</t>
  </si>
  <si>
    <t>ITIN-036</t>
  </si>
  <si>
    <t>OUTLET: data, triple RJ45, wall mounted</t>
  </si>
  <si>
    <t>to room side</t>
  </si>
  <si>
    <t>optional, provision and extent dependent on frame material/finish and movement of beds and mobile equipment in adjacent area</t>
  </si>
  <si>
    <t>square set cornice acceptable if flush set ceiling is provided</t>
  </si>
  <si>
    <t>DOHI-003.03</t>
  </si>
  <si>
    <t>DOOR: hinged, 1 leaf, 900 clear opening, solid, anti-ligature</t>
  </si>
  <si>
    <t>FQBS-352</t>
  </si>
  <si>
    <t>LOUNGE: 2 seat</t>
  </si>
  <si>
    <t>to corridor side as required</t>
  </si>
  <si>
    <t>DOHI-013.08</t>
  </si>
  <si>
    <t>DOOR: hinged, 1 leaf, 900 clear opening, solid, anti-ligature, standard vision panel</t>
  </si>
  <si>
    <t>requirements for glazing in vision panel to be confirmed to suit the mental health environment</t>
  </si>
  <si>
    <t>WIFX-156.01</t>
  </si>
  <si>
    <t>WINDOW: fixed, external, double glazed, sill at 750H</t>
  </si>
  <si>
    <t>optional; natural light and external outlook is desirable; consider placement and room orientation for patient privacy; requirements for glazing to be confirmed to suit the mental health environment</t>
  </si>
  <si>
    <t>FIBM-020</t>
  </si>
  <si>
    <t>WHITEBOARD: fixed, magnetic, tamper proof, anti-ligature</t>
  </si>
  <si>
    <t>FQDW-104.02</t>
  </si>
  <si>
    <t>WORKSTATION: straight, fixed height, 720H, 750D x 1200W</t>
  </si>
  <si>
    <t>secondary egress</t>
  </si>
  <si>
    <t>if tamper proof and anti-ligature finish required flush set ceiling to be provided</t>
  </si>
  <si>
    <t>optional; provision to suit security and egress requirements</t>
  </si>
  <si>
    <t>AFDFI-026</t>
  </si>
  <si>
    <t>DOOR GLAZING FINISH: vision panel, privacy film</t>
  </si>
  <si>
    <t>optional; as required to suit privacy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</si>
</sst>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_(* #,##0.00_);_(* \(#,##0.00\);_(* &quot;-&quot;??_);_(@_)"/>
  </numFmts>
  <fonts count="16" x14ac:knownFonts="1">
    <font>
      <sz val="11"/>
      <color theme="1"/>
      <name val="Calibri"/>
      <family val="2"/>
      <scheme val="minor"/>
    </font>
    <font>
      <sz val="11"/>
      <color theme="1"/>
      <name val="Calibri"/>
      <family val="2"/>
      <scheme val="minor"/>
    </font>
    <font>
      <sz val="8"/>
      <name val="Calibri"/>
      <family val="2"/>
      <scheme val="minor"/>
    </font>
    <font>
      <sz val="9"/>
      <color rgb="FF000000"/>
      <name val="Arial"/>
      <family val="2"/>
    </font>
    <font>
      <sz val="11"/>
      <name val="Calibri"/>
      <family val="2"/>
    </font>
    <font>
      <b/>
      <i/>
      <sz val="11"/>
      <color rgb="FFFFFFFF"/>
      <name val="Calibri"/>
      <family val="2"/>
    </font>
    <font>
      <sz val="9"/>
      <color rgb="FFFFFFFF"/>
      <name val="Arial"/>
      <family val="2"/>
    </font>
    <font>
      <b/>
      <sz val="22"/>
      <color rgb="FFFFFFFF"/>
      <name val="Arial"/>
      <family val="2"/>
    </font>
    <font>
      <b/>
      <sz val="9"/>
      <color rgb="FFFFFFFF"/>
      <name val="Arial"/>
      <family val="2"/>
    </font>
    <font>
      <sz val="9"/>
      <color rgb="FFFFFF00"/>
      <name val="Arial"/>
      <family val="2"/>
    </font>
    <font>
      <b/>
      <sz val="11"/>
      <color rgb="FFFFFFFF"/>
      <name val="Arial"/>
      <family val="2"/>
    </font>
    <font>
      <sz val="8"/>
      <color rgb="FF000000"/>
      <name val="Arial"/>
      <family val="2"/>
    </font>
    <font>
      <b/>
      <sz val="9"/>
      <color rgb="FF000000"/>
      <name val="Arial"/>
      <family val="2"/>
    </font>
    <font>
      <sz val="11"/>
      <color rgb="FFFFFFFF"/>
      <name val="Calibri"/>
      <family val="2"/>
    </font>
    <font>
      <b/>
      <sz val="11"/>
      <color rgb="FFFFFFFF"/>
      <name val="Calibri"/>
      <family val="2"/>
    </font>
    <font>
      <b/>
      <sz val="11"/>
      <color rgb="FF000000"/>
      <name val="Calibri"/>
      <family val="2"/>
      <scheme val="minor"/>
    </font>
  </fonts>
  <fills count="15">
    <fill>
      <patternFill patternType="none"/>
    </fill>
    <fill>
      <patternFill patternType="gray125"/>
    </fill>
    <fill>
      <patternFill patternType="solid">
        <fgColor rgb="FF0E9ED9"/>
        <bgColor rgb="FF000000"/>
      </patternFill>
    </fill>
    <fill>
      <patternFill patternType="solid">
        <fgColor rgb="FF023246"/>
        <bgColor rgb="FF000000"/>
      </patternFill>
    </fill>
    <fill>
      <patternFill patternType="solid">
        <fgColor rgb="FF175E7B"/>
        <bgColor rgb="FF000000"/>
      </patternFill>
    </fill>
    <fill>
      <patternFill patternType="solid">
        <fgColor rgb="FF248CB9"/>
        <bgColor rgb="FF000000"/>
      </patternFill>
    </fill>
    <fill>
      <patternFill patternType="solid">
        <fgColor rgb="FF696969"/>
        <bgColor rgb="FF000000"/>
      </patternFill>
    </fill>
    <fill>
      <patternFill patternType="solid">
        <fgColor rgb="FF216B7E"/>
        <bgColor rgb="FF000000"/>
      </patternFill>
    </fill>
    <fill>
      <patternFill patternType="solid">
        <fgColor rgb="FF248CBA"/>
        <bgColor rgb="FF000000"/>
      </patternFill>
    </fill>
    <fill>
      <patternFill patternType="solid">
        <fgColor rgb="FFD5EEFB"/>
        <bgColor rgb="FF000000"/>
      </patternFill>
    </fill>
    <fill>
      <patternFill patternType="solid">
        <fgColor rgb="FFD0D0D0"/>
        <bgColor rgb="FF000000"/>
      </patternFill>
    </fill>
    <fill>
      <patternFill patternType="solid">
        <fgColor rgb="FFEAF7FD"/>
        <bgColor rgb="FF000000"/>
      </patternFill>
    </fill>
    <fill>
      <patternFill patternType="solid">
        <fgColor rgb="FFB6DFF1"/>
        <bgColor rgb="FF000000"/>
      </patternFill>
    </fill>
    <fill>
      <patternFill patternType="solid">
        <fgColor rgb="FF464646"/>
        <bgColor rgb="FF000000"/>
      </patternFill>
    </fill>
    <fill>
      <patternFill patternType="solid">
        <fgColor rgb="FFDAEFF8"/>
        <bgColor rgb="FF000000"/>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68">
    <xf numFmtId="0" fontId="0"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4" fillId="0" borderId="0"/>
    <xf numFmtId="0" fontId="5" fillId="2" borderId="0">
      <alignment wrapText="1"/>
    </xf>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81">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vertical="center" wrapText="1"/>
    </xf>
    <xf numFmtId="0" fontId="6" fillId="3" borderId="3" xfId="0" applyFont="1" applyFill="1" applyBorder="1" applyAlignment="1">
      <alignment wrapText="1"/>
    </xf>
    <xf numFmtId="0" fontId="6" fillId="3" borderId="4" xfId="0" applyFont="1" applyFill="1" applyBorder="1" applyAlignment="1">
      <alignment wrapText="1"/>
    </xf>
    <xf numFmtId="0" fontId="6" fillId="3" borderId="4" xfId="0" applyFont="1" applyFill="1" applyBorder="1" applyAlignment="1">
      <alignment horizontal="center"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7" fillId="3" borderId="6" xfId="0" applyFont="1" applyFill="1" applyBorder="1"/>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center" vertical="top"/>
    </xf>
    <xf numFmtId="0" fontId="6" fillId="3" borderId="7" xfId="0" applyFont="1" applyFill="1" applyBorder="1" applyAlignment="1">
      <alignment horizontal="center" vertical="top"/>
    </xf>
    <xf numFmtId="14" fontId="8" fillId="3" borderId="6" xfId="0" applyNumberFormat="1" applyFont="1" applyFill="1" applyBorder="1" applyAlignment="1">
      <alignment horizontal="left"/>
    </xf>
    <xf numFmtId="0" fontId="9" fillId="3" borderId="0" xfId="0" applyFont="1" applyFill="1"/>
    <xf numFmtId="0" fontId="8" fillId="3" borderId="6" xfId="0" applyFont="1" applyFill="1" applyBorder="1" applyAlignment="1">
      <alignment vertical="top"/>
    </xf>
    <xf numFmtId="0" fontId="8" fillId="3" borderId="6" xfId="0" applyFont="1" applyFill="1" applyBorder="1"/>
    <xf numFmtId="0" fontId="6" fillId="3" borderId="0" xfId="0" applyFont="1" applyFill="1" applyAlignment="1">
      <alignment wrapText="1"/>
    </xf>
    <xf numFmtId="0" fontId="6" fillId="3" borderId="0" xfId="0" applyFont="1" applyFill="1" applyAlignment="1">
      <alignment horizontal="center" wrapText="1"/>
    </xf>
    <xf numFmtId="0" fontId="6" fillId="3" borderId="0" xfId="0" applyFont="1" applyFill="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wrapText="1"/>
    </xf>
    <xf numFmtId="0" fontId="6" fillId="3" borderId="9" xfId="0" applyFont="1" applyFill="1" applyBorder="1" applyAlignment="1">
      <alignment wrapText="1"/>
    </xf>
    <xf numFmtId="0" fontId="6" fillId="3" borderId="9"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4" borderId="12"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6" borderId="15" xfId="0" applyFont="1" applyFill="1" applyBorder="1" applyAlignment="1">
      <alignment horizontal="center" vertical="top" wrapText="1"/>
    </xf>
    <xf numFmtId="0" fontId="10" fillId="6" borderId="16" xfId="0" applyFont="1" applyFill="1" applyBorder="1" applyAlignment="1">
      <alignment horizontal="center" vertical="top" wrapText="1"/>
    </xf>
    <xf numFmtId="0" fontId="10" fillId="6" borderId="14" xfId="0" applyFont="1" applyFill="1" applyBorder="1" applyAlignment="1">
      <alignment horizontal="center" vertical="top" wrapText="1"/>
    </xf>
    <xf numFmtId="0" fontId="10" fillId="7" borderId="16" xfId="0" applyFont="1" applyFill="1" applyBorder="1" applyAlignment="1">
      <alignment horizontal="center" vertical="top" wrapText="1"/>
    </xf>
    <xf numFmtId="0" fontId="10" fillId="8" borderId="15"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8" borderId="14" xfId="0" applyFont="1" applyFill="1" applyBorder="1" applyAlignment="1">
      <alignment horizontal="center" vertical="top" wrapText="1"/>
    </xf>
    <xf numFmtId="0" fontId="11" fillId="9" borderId="15" xfId="0" applyFont="1" applyFill="1" applyBorder="1" applyAlignment="1">
      <alignment horizontal="center" vertical="top" wrapText="1"/>
    </xf>
    <xf numFmtId="0" fontId="11" fillId="9" borderId="14" xfId="0" applyFont="1" applyFill="1" applyBorder="1" applyAlignment="1">
      <alignment horizontal="center" vertical="top" wrapText="1"/>
    </xf>
    <xf numFmtId="0" fontId="11" fillId="10" borderId="15" xfId="0" applyFont="1" applyFill="1" applyBorder="1" applyAlignment="1">
      <alignment horizontal="center" vertical="top" wrapText="1"/>
    </xf>
    <xf numFmtId="0" fontId="11" fillId="10" borderId="13" xfId="0" applyFont="1" applyFill="1" applyBorder="1" applyAlignment="1">
      <alignment horizontal="center" vertical="top" wrapText="1"/>
    </xf>
    <xf numFmtId="0" fontId="11" fillId="10" borderId="14" xfId="0" applyFont="1" applyFill="1" applyBorder="1" applyAlignment="1">
      <alignment horizontal="center" vertical="top" wrapText="1"/>
    </xf>
    <xf numFmtId="0" fontId="11" fillId="9" borderId="13" xfId="0" applyFont="1" applyFill="1" applyBorder="1" applyAlignment="1">
      <alignment horizontal="center" vertical="top" wrapText="1"/>
    </xf>
    <xf numFmtId="0" fontId="11" fillId="9" borderId="16" xfId="0" applyFont="1" applyFill="1" applyBorder="1" applyAlignment="1">
      <alignment horizontal="center" vertical="top" wrapText="1"/>
    </xf>
    <xf numFmtId="0" fontId="11" fillId="9" borderId="17" xfId="0" applyFont="1" applyFill="1" applyBorder="1" applyAlignment="1">
      <alignment horizontal="center" vertical="top" wrapText="1"/>
    </xf>
    <xf numFmtId="0" fontId="11" fillId="10" borderId="16" xfId="0" applyFont="1" applyFill="1" applyBorder="1" applyAlignment="1">
      <alignment horizontal="center" vertical="top" wrapText="1"/>
    </xf>
    <xf numFmtId="0" fontId="11" fillId="10" borderId="17" xfId="0" applyFont="1" applyFill="1" applyBorder="1" applyAlignment="1">
      <alignment horizontal="center" vertical="top" wrapText="1"/>
    </xf>
    <xf numFmtId="49" fontId="3" fillId="11" borderId="0" xfId="0" applyNumberFormat="1" applyFont="1" applyFill="1" applyAlignment="1">
      <alignment vertical="top"/>
    </xf>
    <xf numFmtId="1" fontId="3" fillId="11" borderId="0" xfId="0" applyNumberFormat="1" applyFont="1" applyFill="1" applyAlignment="1">
      <alignment horizontal="left" vertical="top"/>
    </xf>
    <xf numFmtId="1" fontId="3" fillId="12" borderId="0" xfId="0" applyNumberFormat="1" applyFont="1" applyFill="1" applyAlignment="1">
      <alignment horizontal="left" vertical="top"/>
    </xf>
    <xf numFmtId="1" fontId="3" fillId="11" borderId="7" xfId="0" applyNumberFormat="1" applyFont="1" applyFill="1" applyBorder="1" applyAlignment="1">
      <alignment horizontal="center" vertical="top"/>
    </xf>
    <xf numFmtId="49" fontId="3" fillId="0" borderId="6" xfId="0" applyNumberFormat="1" applyFont="1" applyBorder="1" applyAlignment="1">
      <alignment horizontal="center" vertical="top"/>
    </xf>
    <xf numFmtId="0" fontId="3" fillId="0" borderId="0" xfId="0" applyFont="1" applyAlignment="1">
      <alignment horizontal="center" vertical="top"/>
    </xf>
    <xf numFmtId="49" fontId="3" fillId="0" borderId="7" xfId="0" applyNumberFormat="1" applyFont="1" applyBorder="1" applyAlignment="1">
      <alignment vertical="top"/>
    </xf>
    <xf numFmtId="49" fontId="3" fillId="0" borderId="0" xfId="0" applyNumberFormat="1" applyFont="1" applyAlignment="1">
      <alignment vertical="top"/>
    </xf>
    <xf numFmtId="49" fontId="3" fillId="0" borderId="6" xfId="0" applyNumberFormat="1" applyFont="1" applyBorder="1" applyAlignment="1">
      <alignment vertical="top"/>
    </xf>
    <xf numFmtId="49" fontId="3" fillId="0" borderId="0" xfId="0" applyNumberFormat="1" applyFont="1" applyAlignment="1">
      <alignment horizontal="left" vertical="top"/>
    </xf>
    <xf numFmtId="49" fontId="3" fillId="0" borderId="7" xfId="0" applyNumberFormat="1" applyFont="1" applyBorder="1" applyAlignment="1">
      <alignment horizontal="center" vertical="top"/>
    </xf>
    <xf numFmtId="49" fontId="3" fillId="0" borderId="0" xfId="0" applyNumberFormat="1" applyFont="1" applyAlignment="1">
      <alignment horizontal="center" vertical="top"/>
    </xf>
    <xf numFmtId="0" fontId="3" fillId="0" borderId="7" xfId="0" applyFont="1" applyBorder="1" applyAlignment="1">
      <alignment horizontal="center" vertical="top"/>
    </xf>
    <xf numFmtId="0" fontId="3" fillId="0" borderId="6" xfId="0" applyFont="1" applyBorder="1" applyAlignment="1">
      <alignment horizontal="center" vertical="top"/>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13" borderId="1" xfId="0" applyFont="1" applyFill="1" applyBorder="1" applyAlignment="1">
      <alignment horizontal="center" vertical="top" wrapText="1"/>
    </xf>
    <xf numFmtId="0" fontId="10" fillId="13" borderId="1" xfId="0" applyFont="1" applyFill="1" applyBorder="1" applyAlignment="1">
      <alignment horizontal="left" vertical="top" wrapText="1"/>
    </xf>
    <xf numFmtId="0" fontId="13" fillId="3" borderId="0" xfId="0" applyFont="1" applyFill="1"/>
    <xf numFmtId="0" fontId="14" fillId="3" borderId="0" xfId="0" applyFont="1" applyFill="1" applyAlignment="1">
      <alignment horizontal="center"/>
    </xf>
    <xf numFmtId="0" fontId="13" fillId="3" borderId="0" xfId="0" applyFont="1" applyFill="1" applyAlignment="1">
      <alignment wrapText="1"/>
    </xf>
    <xf numFmtId="49" fontId="12" fillId="11" borderId="6" xfId="0" applyNumberFormat="1" applyFont="1" applyFill="1" applyBorder="1" applyAlignment="1">
      <alignment vertical="top"/>
    </xf>
    <xf numFmtId="49" fontId="3" fillId="11" borderId="0" xfId="0" applyNumberFormat="1" applyFont="1" applyFill="1" applyAlignment="1">
      <alignment horizontal="center" vertical="top"/>
    </xf>
    <xf numFmtId="49" fontId="3" fillId="0" borderId="7" xfId="0" applyNumberFormat="1" applyFont="1" applyBorder="1" applyAlignment="1">
      <alignment horizontal="left" vertical="top"/>
    </xf>
    <xf numFmtId="49" fontId="15" fillId="14" borderId="0" xfId="0" applyNumberFormat="1" applyFont="1" applyFill="1"/>
    <xf numFmtId="49" fontId="0" fillId="14" borderId="0" xfId="0" applyNumberFormat="1" applyFill="1"/>
    <xf numFmtId="49" fontId="0" fillId="14" borderId="0" xfId="0" applyNumberFormat="1" applyFill="1" applyAlignment="1">
      <alignment horizontal="left"/>
    </xf>
    <xf numFmtId="49" fontId="0" fillId="0" borderId="0" xfId="0" applyNumberFormat="1"/>
    <xf numFmtId="49" fontId="15" fillId="0" borderId="0" xfId="0" applyNumberFormat="1" applyFont="1" applyAlignment="1">
      <alignment horizontal="center"/>
    </xf>
    <xf numFmtId="0" fontId="0" fillId="0" borderId="0" xfId="0" applyAlignment="1">
      <alignment horizontal="center"/>
    </xf>
  </cellXfs>
  <cellStyles count="768">
    <cellStyle name="Comma 2" xfId="46" xr:uid="{C011B348-6767-4DE8-8CD8-6D4AA9E99309}"/>
    <cellStyle name="Comma 2 2" xfId="94" xr:uid="{BEC3E8E7-CAA0-4A7B-81F5-249B8E4153A5}"/>
    <cellStyle name="Comma 2 2 2" xfId="192" xr:uid="{085B1EFB-CF96-4154-93FC-1DCB9471D44E}"/>
    <cellStyle name="Comma 2 2 2 2" xfId="384" xr:uid="{612A1EEB-33FC-45DE-9B69-BFC5FA24B648}"/>
    <cellStyle name="Comma 2 2 2 2 2" xfId="767" xr:uid="{F48D504E-F418-4962-BDD2-E93674BA3319}"/>
    <cellStyle name="Comma 2 2 2 3" xfId="575" xr:uid="{6878A595-D2F0-4938-BDA0-D6BCA1AB41FF}"/>
    <cellStyle name="Comma 2 2 3" xfId="288" xr:uid="{B70405E5-945A-4567-80DD-14FDB9A71CC5}"/>
    <cellStyle name="Comma 2 2 3 2" xfId="671" xr:uid="{538B797B-5955-430F-A058-E1188B9FDC89}"/>
    <cellStyle name="Comma 2 2 4" xfId="479" xr:uid="{94A76247-EECB-4479-B867-493B63B181FA}"/>
    <cellStyle name="Comma 2 3" xfId="144" xr:uid="{E5FD569F-386F-43EE-BC67-017A2D7ED57D}"/>
    <cellStyle name="Comma 2 3 2" xfId="336" xr:uid="{D6D2506A-462E-439A-993B-97148531617C}"/>
    <cellStyle name="Comma 2 3 2 2" xfId="719" xr:uid="{85374225-27AA-43E2-8972-A7715AA42DF0}"/>
    <cellStyle name="Comma 2 3 3" xfId="527" xr:uid="{2B816BEF-EB4C-4220-A902-C647CFE1B562}"/>
    <cellStyle name="Comma 2 4" xfId="240" xr:uid="{0BA13DF9-28A9-4F87-886B-64A81AD076E5}"/>
    <cellStyle name="Comma 2 4 2" xfId="623" xr:uid="{DB66D97C-AFDA-4897-A721-5BAD57850A61}"/>
    <cellStyle name="Comma 2 5" xfId="431" xr:uid="{49F642BC-36D5-483F-9CA9-F666F24E7A5E}"/>
    <cellStyle name="header" xfId="96" xr:uid="{F4F75ABC-E597-4F78-9C10-ABCDE27436F1}"/>
    <cellStyle name="Normal" xfId="0" builtinId="0"/>
    <cellStyle name="Normal 10" xfId="193" xr:uid="{640A87E8-7AF2-4401-BC35-F6E42A96BE7B}"/>
    <cellStyle name="Normal 10 2" xfId="576" xr:uid="{E21ABA93-57B3-4F34-B80C-3E49E912FA43}"/>
    <cellStyle name="Normal 2" xfId="1" xr:uid="{0A8BE6C1-3434-40F9-82F6-8A96903EC10C}"/>
    <cellStyle name="Normal 2 2" xfId="2" xr:uid="{97BA4588-79C6-4F04-9939-0508155B397F}"/>
    <cellStyle name="Normal 2 2 2" xfId="7" xr:uid="{C8BE5BFF-2DD2-4D90-BC10-4A241100F3AE}"/>
    <cellStyle name="Normal 2 2 2 2" xfId="18" xr:uid="{48A6BE1D-5431-4184-93DB-EECC7DACA594}"/>
    <cellStyle name="Normal 2 2 2 2 2" xfId="40" xr:uid="{929DE8B0-A326-4390-9FBF-CD8C70FBC519}"/>
    <cellStyle name="Normal 2 2 2 2 2 2" xfId="88" xr:uid="{A169EE1B-EDF5-4354-BB8B-754E1C586FA7}"/>
    <cellStyle name="Normal 2 2 2 2 2 2 2" xfId="186" xr:uid="{3BDDC751-8E67-4909-93AD-CE02D6083180}"/>
    <cellStyle name="Normal 2 2 2 2 2 2 2 2" xfId="378" xr:uid="{AE35D05A-A023-41DB-8EEB-5DF568BEAFC6}"/>
    <cellStyle name="Normal 2 2 2 2 2 2 2 2 2" xfId="761" xr:uid="{48DB2B87-5F84-4EAA-B639-773F24A1F3AE}"/>
    <cellStyle name="Normal 2 2 2 2 2 2 2 3" xfId="569" xr:uid="{0DE0BC79-309A-435A-AC8E-63FF84AE20D2}"/>
    <cellStyle name="Normal 2 2 2 2 2 2 3" xfId="282" xr:uid="{B856B749-6A85-42B8-BC22-57120A053664}"/>
    <cellStyle name="Normal 2 2 2 2 2 2 3 2" xfId="665" xr:uid="{B2400511-B211-44B4-9237-4C3A4B8DD549}"/>
    <cellStyle name="Normal 2 2 2 2 2 2 4" xfId="473" xr:uid="{0FA87FA9-9CC4-4A43-8C78-A1A1D4B7143C}"/>
    <cellStyle name="Normal 2 2 2 2 2 3" xfId="138" xr:uid="{DEDB2487-649C-4DC6-A9FF-38B18A10153E}"/>
    <cellStyle name="Normal 2 2 2 2 2 3 2" xfId="330" xr:uid="{C2413691-9FBB-4FD6-BE76-F5B5415C9DE3}"/>
    <cellStyle name="Normal 2 2 2 2 2 3 2 2" xfId="713" xr:uid="{171FE37B-7022-4F8F-83C8-23A534CC7865}"/>
    <cellStyle name="Normal 2 2 2 2 2 3 3" xfId="521" xr:uid="{DDB87584-294C-4E38-9621-65A7A9DF39D6}"/>
    <cellStyle name="Normal 2 2 2 2 2 4" xfId="234" xr:uid="{74925659-EC1A-4EDE-94D1-E273AFA22BD7}"/>
    <cellStyle name="Normal 2 2 2 2 2 4 2" xfId="617" xr:uid="{DAA0F231-8EF3-41E1-85FC-8B31D4DFDFF2}"/>
    <cellStyle name="Normal 2 2 2 2 2 5" xfId="425" xr:uid="{48D98CA7-8A55-473F-B35E-C91A16AB314C}"/>
    <cellStyle name="Normal 2 2 2 2 3" xfId="66" xr:uid="{739766F5-0995-4943-B1E7-6AC5FA5AD791}"/>
    <cellStyle name="Normal 2 2 2 2 3 2" xfId="164" xr:uid="{1946BA17-F33A-45D9-B407-358F7E0D0608}"/>
    <cellStyle name="Normal 2 2 2 2 3 2 2" xfId="356" xr:uid="{42F671BD-3C72-46BC-86B6-4EAC24B3D922}"/>
    <cellStyle name="Normal 2 2 2 2 3 2 2 2" xfId="739" xr:uid="{D39A062C-A7EA-4F72-92EB-D445B73098A8}"/>
    <cellStyle name="Normal 2 2 2 2 3 2 3" xfId="547" xr:uid="{318535DB-2220-4274-A3CD-26822EE731AE}"/>
    <cellStyle name="Normal 2 2 2 2 3 3" xfId="260" xr:uid="{C177A4EA-B16D-47FB-9B7D-256FE2855505}"/>
    <cellStyle name="Normal 2 2 2 2 3 3 2" xfId="643" xr:uid="{8EE046C9-8129-498E-9C33-2770DB1D2501}"/>
    <cellStyle name="Normal 2 2 2 2 3 4" xfId="451" xr:uid="{9FF98177-BE40-4D5E-944D-47686DE141CA}"/>
    <cellStyle name="Normal 2 2 2 2 4" xfId="116" xr:uid="{D0AA5470-B62F-4D56-A892-02589553F93A}"/>
    <cellStyle name="Normal 2 2 2 2 4 2" xfId="308" xr:uid="{252F4404-F4AB-4FC4-A9C8-F64C1BDBEAE9}"/>
    <cellStyle name="Normal 2 2 2 2 4 2 2" xfId="691" xr:uid="{10A120AF-AECE-4DB4-9CD7-400F8430188A}"/>
    <cellStyle name="Normal 2 2 2 2 4 3" xfId="499" xr:uid="{C3D17354-262F-49AD-9FD9-540408B54F05}"/>
    <cellStyle name="Normal 2 2 2 2 5" xfId="212" xr:uid="{AAC036E2-5C1E-4988-9508-10498BF6411B}"/>
    <cellStyle name="Normal 2 2 2 2 5 2" xfId="595" xr:uid="{9F4729A5-EEAC-4F36-8AD9-773456BBFE68}"/>
    <cellStyle name="Normal 2 2 2 2 6" xfId="403" xr:uid="{616BF6D3-ACCE-4830-AC5D-03C4839329C9}"/>
    <cellStyle name="Normal 2 2 2 3" xfId="29" xr:uid="{BF0E4A79-234B-4D6D-9F48-D655282F6281}"/>
    <cellStyle name="Normal 2 2 2 3 2" xfId="77" xr:uid="{CA3F08C9-48A3-4D83-BF65-607EF795C6A3}"/>
    <cellStyle name="Normal 2 2 2 3 2 2" xfId="175" xr:uid="{30373CC2-1ACB-4383-A1AF-8B6841507621}"/>
    <cellStyle name="Normal 2 2 2 3 2 2 2" xfId="367" xr:uid="{A6EE0B22-E177-4A64-AC44-0BB92F30EF11}"/>
    <cellStyle name="Normal 2 2 2 3 2 2 2 2" xfId="750" xr:uid="{8ECC047F-48B6-4C18-A7E4-CE85D21E85D8}"/>
    <cellStyle name="Normal 2 2 2 3 2 2 3" xfId="558" xr:uid="{B4670CF4-1288-490C-B16F-A146B6F80F94}"/>
    <cellStyle name="Normal 2 2 2 3 2 3" xfId="271" xr:uid="{42D5BCCA-7A95-4F0B-908F-C756D404C7D0}"/>
    <cellStyle name="Normal 2 2 2 3 2 3 2" xfId="654" xr:uid="{F2727918-55B4-4BC9-832B-FF30569471AF}"/>
    <cellStyle name="Normal 2 2 2 3 2 4" xfId="462" xr:uid="{EAAF0F5A-1167-44CB-86B2-437169DA0C32}"/>
    <cellStyle name="Normal 2 2 2 3 3" xfId="127" xr:uid="{D3120466-7B60-42AE-8A2D-6D3AA54FDB2B}"/>
    <cellStyle name="Normal 2 2 2 3 3 2" xfId="319" xr:uid="{CED7D640-F132-46AC-B72E-3931826F729C}"/>
    <cellStyle name="Normal 2 2 2 3 3 2 2" xfId="702" xr:uid="{CA692593-F00E-46FC-9BC0-621AE78637E5}"/>
    <cellStyle name="Normal 2 2 2 3 3 3" xfId="510" xr:uid="{0B9D825A-3536-40E4-BCFF-58BCDC6AA002}"/>
    <cellStyle name="Normal 2 2 2 3 4" xfId="223" xr:uid="{24800B0F-D73F-454F-8671-985AC186783B}"/>
    <cellStyle name="Normal 2 2 2 3 4 2" xfId="606" xr:uid="{BC8E9A72-8D5E-47C4-9D92-9BE69DB15F60}"/>
    <cellStyle name="Normal 2 2 2 3 5" xfId="414" xr:uid="{8E90ADD8-BC42-494C-8228-7B07E529F4B0}"/>
    <cellStyle name="Normal 2 2 2 4" xfId="55" xr:uid="{CBFBB686-0826-4F87-BE7F-6FC0176E5030}"/>
    <cellStyle name="Normal 2 2 2 4 2" xfId="153" xr:uid="{EB671F55-EC9A-47D4-9A81-FE7E32FADE45}"/>
    <cellStyle name="Normal 2 2 2 4 2 2" xfId="345" xr:uid="{D422FEBA-51BA-47D1-9C76-BAF8E066F6A3}"/>
    <cellStyle name="Normal 2 2 2 4 2 2 2" xfId="728" xr:uid="{E22480CF-75D2-4B80-9AB2-2F04542F99BF}"/>
    <cellStyle name="Normal 2 2 2 4 2 3" xfId="536" xr:uid="{E9B6508F-7023-4470-B07F-030FFFDAFD25}"/>
    <cellStyle name="Normal 2 2 2 4 3" xfId="249" xr:uid="{0BEB38C5-D34F-4195-B313-7D635B994EA0}"/>
    <cellStyle name="Normal 2 2 2 4 3 2" xfId="632" xr:uid="{D30380D2-7734-4456-8DC8-E023ACDE5E93}"/>
    <cellStyle name="Normal 2 2 2 4 4" xfId="440" xr:uid="{58025FEB-E1F2-4E5E-AF31-4BFFECE7FA9E}"/>
    <cellStyle name="Normal 2 2 2 5" xfId="105" xr:uid="{B023B70B-0139-47BC-AED2-9CBE8A5CD7E1}"/>
    <cellStyle name="Normal 2 2 2 5 2" xfId="297" xr:uid="{DEE400FB-231C-4704-8D32-A4DC12093C2D}"/>
    <cellStyle name="Normal 2 2 2 5 2 2" xfId="680" xr:uid="{443D4D39-FF73-4369-A34A-8F85917A5875}"/>
    <cellStyle name="Normal 2 2 2 5 3" xfId="488" xr:uid="{1FEC1E21-46CA-471C-A558-68BD6A36680E}"/>
    <cellStyle name="Normal 2 2 2 6" xfId="201" xr:uid="{4F8DED84-F7D6-4E86-B2CA-BA9331ECDF5E}"/>
    <cellStyle name="Normal 2 2 2 6 2" xfId="584" xr:uid="{F3EB2CD4-BA66-4B41-90D5-EBFF023769BC}"/>
    <cellStyle name="Normal 2 2 2 7" xfId="392" xr:uid="{D2283036-069F-4019-A2FE-9D3FD2582F02}"/>
    <cellStyle name="Normal 2 2 3" xfId="13" xr:uid="{94E3468E-F9B2-4A1B-BDB3-9CB9650E0A6E}"/>
    <cellStyle name="Normal 2 2 3 2" xfId="35" xr:uid="{49E13576-1761-4CDD-A86B-9B6FF7DC42FE}"/>
    <cellStyle name="Normal 2 2 3 2 2" xfId="83" xr:uid="{0B428003-D315-47D8-98F8-A629E78DC8D0}"/>
    <cellStyle name="Normal 2 2 3 2 2 2" xfId="181" xr:uid="{7CA33AC7-7AE5-47A9-A897-B1F2EE5E59D1}"/>
    <cellStyle name="Normal 2 2 3 2 2 2 2" xfId="373" xr:uid="{4608670A-5709-47C6-ADE7-4120AAA8B64A}"/>
    <cellStyle name="Normal 2 2 3 2 2 2 2 2" xfId="756" xr:uid="{3B70FD64-461A-4CD6-90C0-B2C3F6069F3B}"/>
    <cellStyle name="Normal 2 2 3 2 2 2 3" xfId="564" xr:uid="{CE9EB6D9-F80A-4930-BDC2-FA2E6AB9C354}"/>
    <cellStyle name="Normal 2 2 3 2 2 3" xfId="277" xr:uid="{6E400E19-C1F1-47C7-A09C-87122FB8E29A}"/>
    <cellStyle name="Normal 2 2 3 2 2 3 2" xfId="660" xr:uid="{7D357A5D-CDC5-4327-87A2-D3A6EFF89D14}"/>
    <cellStyle name="Normal 2 2 3 2 2 4" xfId="468" xr:uid="{E52AEDCB-58F0-45BF-A1DD-1423B5CB1529}"/>
    <cellStyle name="Normal 2 2 3 2 3" xfId="133" xr:uid="{992A10D8-485F-458F-9A51-352FEF504DBE}"/>
    <cellStyle name="Normal 2 2 3 2 3 2" xfId="325" xr:uid="{8A8A276E-3A8A-42EB-9E20-88C054D4A469}"/>
    <cellStyle name="Normal 2 2 3 2 3 2 2" xfId="708" xr:uid="{97752953-932F-4123-9F88-7D74312D0E32}"/>
    <cellStyle name="Normal 2 2 3 2 3 3" xfId="516" xr:uid="{4ED376E9-B95D-4316-A8A7-9A6B2EF7BA41}"/>
    <cellStyle name="Normal 2 2 3 2 4" xfId="229" xr:uid="{6B72A890-4516-46A7-9B13-0458D810422D}"/>
    <cellStyle name="Normal 2 2 3 2 4 2" xfId="612" xr:uid="{778D6ED0-8968-49B0-9846-0C334E3D4BE9}"/>
    <cellStyle name="Normal 2 2 3 2 5" xfId="420" xr:uid="{2C3A0DA4-1B15-4ECE-995E-FCBD4246E319}"/>
    <cellStyle name="Normal 2 2 3 3" xfId="61" xr:uid="{A856E859-C8D1-44B1-BDE6-0DB9DFDC7575}"/>
    <cellStyle name="Normal 2 2 3 3 2" xfId="159" xr:uid="{B51ECCD8-1784-4F4B-9333-EA61DBD355E9}"/>
    <cellStyle name="Normal 2 2 3 3 2 2" xfId="351" xr:uid="{E1E04C42-86FA-403A-846A-5169C4AC0B7E}"/>
    <cellStyle name="Normal 2 2 3 3 2 2 2" xfId="734" xr:uid="{7823346B-656E-4B1D-BFE0-1E6252E456E5}"/>
    <cellStyle name="Normal 2 2 3 3 2 3" xfId="542" xr:uid="{377A7B71-98F8-4167-9971-DA728118A7B7}"/>
    <cellStyle name="Normal 2 2 3 3 3" xfId="255" xr:uid="{FD54B3B0-8321-478B-8ADB-FED21A8BCEDB}"/>
    <cellStyle name="Normal 2 2 3 3 3 2" xfId="638" xr:uid="{54E0E902-5704-4DC1-A341-A86B008F1DAC}"/>
    <cellStyle name="Normal 2 2 3 3 4" xfId="446" xr:uid="{EBAB55F3-7D11-4EE1-ACE6-32A6ECDCD40B}"/>
    <cellStyle name="Normal 2 2 3 4" xfId="111" xr:uid="{6F86B2B3-B03B-439D-8C3A-DE9E116BEB82}"/>
    <cellStyle name="Normal 2 2 3 4 2" xfId="303" xr:uid="{06F3E612-FB37-4C57-B68F-504A64F143BF}"/>
    <cellStyle name="Normal 2 2 3 4 2 2" xfId="686" xr:uid="{AB2763ED-1C55-4430-8644-FAA66B631BC6}"/>
    <cellStyle name="Normal 2 2 3 4 3" xfId="494" xr:uid="{EA9165DC-1D01-44CC-A719-C9E51C458502}"/>
    <cellStyle name="Normal 2 2 3 5" xfId="207" xr:uid="{2FDA6577-BFBE-49A7-848D-F46AAA814A67}"/>
    <cellStyle name="Normal 2 2 3 5 2" xfId="590" xr:uid="{95CAC8EA-AC90-489D-AB97-78A1E20DA2C9}"/>
    <cellStyle name="Normal 2 2 3 6" xfId="398" xr:uid="{68415905-324C-498E-B6EE-F77979A03B31}"/>
    <cellStyle name="Normal 2 2 4" xfId="24" xr:uid="{CCFCA6EA-2A2B-4F22-98CE-F430B581F800}"/>
    <cellStyle name="Normal 2 2 4 2" xfId="72" xr:uid="{1351D9D4-220C-4FAA-A46A-08CA8E48CA38}"/>
    <cellStyle name="Normal 2 2 4 2 2" xfId="170" xr:uid="{B3AD9406-BCFC-4FC4-80AF-E7B17F0D20F8}"/>
    <cellStyle name="Normal 2 2 4 2 2 2" xfId="362" xr:uid="{2CF5177D-1E12-4168-8A9A-428ABC26B9D5}"/>
    <cellStyle name="Normal 2 2 4 2 2 2 2" xfId="745" xr:uid="{4DC15736-FF4A-4091-8C70-A417BF6EAB34}"/>
    <cellStyle name="Normal 2 2 4 2 2 3" xfId="553" xr:uid="{D84098D1-5786-49F5-BE3C-4072103166F0}"/>
    <cellStyle name="Normal 2 2 4 2 3" xfId="266" xr:uid="{1AB2DF1F-E926-4A13-8609-8AFFA0E23EC2}"/>
    <cellStyle name="Normal 2 2 4 2 3 2" xfId="649" xr:uid="{2A3EF242-C118-40CE-9F52-1D16B28C098B}"/>
    <cellStyle name="Normal 2 2 4 2 4" xfId="457" xr:uid="{A433E2B1-FE65-49F5-853E-919A7171E9A6}"/>
    <cellStyle name="Normal 2 2 4 3" xfId="122" xr:uid="{37EE8ED5-2D8B-4F13-AE46-7FAA384197C8}"/>
    <cellStyle name="Normal 2 2 4 3 2" xfId="314" xr:uid="{D0F1EF92-E846-4322-9C13-43B75399C0CF}"/>
    <cellStyle name="Normal 2 2 4 3 2 2" xfId="697" xr:uid="{FD7BC228-AE85-4E9F-82FB-CB6CF8DDE83E}"/>
    <cellStyle name="Normal 2 2 4 3 3" xfId="505" xr:uid="{E7A6BD4C-0C20-4DC2-BC35-DC76D2287CC8}"/>
    <cellStyle name="Normal 2 2 4 4" xfId="218" xr:uid="{0C353384-879D-430E-95EF-551BBA448CEE}"/>
    <cellStyle name="Normal 2 2 4 4 2" xfId="601" xr:uid="{10AD05FB-565D-41A9-9A1B-8AB4530CB4AE}"/>
    <cellStyle name="Normal 2 2 4 5" xfId="409" xr:uid="{D05A3F60-7B28-402A-8C1A-A8F88F345D20}"/>
    <cellStyle name="Normal 2 2 5" xfId="50" xr:uid="{F1ABD57D-69A2-4AAE-B6F9-683AAFB02F72}"/>
    <cellStyle name="Normal 2 2 5 2" xfId="148" xr:uid="{1D3AB785-4330-400E-ACA6-F17577F26961}"/>
    <cellStyle name="Normal 2 2 5 2 2" xfId="340" xr:uid="{40D1DC40-B721-4F60-9A3D-53AF286D4A9F}"/>
    <cellStyle name="Normal 2 2 5 2 2 2" xfId="723" xr:uid="{46C815A4-DCE7-4A6C-A2CB-B32CD333A789}"/>
    <cellStyle name="Normal 2 2 5 2 3" xfId="531" xr:uid="{AD1BC0BD-0DC3-42F4-B7F5-BE26377A4AD6}"/>
    <cellStyle name="Normal 2 2 5 3" xfId="244" xr:uid="{94D256F4-8D30-49E8-95A7-8ADA1ED773F5}"/>
    <cellStyle name="Normal 2 2 5 3 2" xfId="627" xr:uid="{EAD8DBF2-3225-4EA0-B0CA-9A9B901BD6D0}"/>
    <cellStyle name="Normal 2 2 5 4" xfId="435" xr:uid="{956B6216-8E56-4683-AE4C-37EB37E0F1D6}"/>
    <cellStyle name="Normal 2 2 6" xfId="100" xr:uid="{21CC7320-3F57-44FD-99A0-46912612E4A5}"/>
    <cellStyle name="Normal 2 2 6 2" xfId="292" xr:uid="{8952CA36-352E-40CB-A019-5359BD43EF54}"/>
    <cellStyle name="Normal 2 2 6 2 2" xfId="675" xr:uid="{373066F2-84FB-4BBF-9E8B-AACCB85FEE45}"/>
    <cellStyle name="Normal 2 2 6 3" xfId="483" xr:uid="{103ECD7C-9539-4999-9548-3D46E91296E0}"/>
    <cellStyle name="Normal 2 2 7" xfId="196" xr:uid="{8BB65120-50AA-4155-A913-B54047637DEC}"/>
    <cellStyle name="Normal 2 2 7 2" xfId="579" xr:uid="{F4AEA37D-85BC-4DBF-B6D7-A0552B7DF502}"/>
    <cellStyle name="Normal 2 2 8" xfId="387" xr:uid="{DB2E264A-3F42-4383-A389-F188B7D3F9E4}"/>
    <cellStyle name="Normal 2 3" xfId="5" xr:uid="{F33FA85A-5C45-45E3-A267-00924EFFACF0}"/>
    <cellStyle name="Normal 2 3 2" xfId="16" xr:uid="{1A3EC5ED-6B5C-46EE-88D8-510F9A88690D}"/>
    <cellStyle name="Normal 2 3 2 2" xfId="38" xr:uid="{D70D78CC-31B3-46E3-9993-5D5293CD40B6}"/>
    <cellStyle name="Normal 2 3 2 2 2" xfId="86" xr:uid="{82C3A8E2-C8EF-4974-8DE0-7AD67494F40A}"/>
    <cellStyle name="Normal 2 3 2 2 2 2" xfId="184" xr:uid="{464F2208-7C7B-48B7-B42D-122798AC045A}"/>
    <cellStyle name="Normal 2 3 2 2 2 2 2" xfId="376" xr:uid="{9E2226C0-B92D-4139-8D29-EDBA285B324A}"/>
    <cellStyle name="Normal 2 3 2 2 2 2 2 2" xfId="759" xr:uid="{C66F6485-5E39-48CD-BA4D-135E2A0E278E}"/>
    <cellStyle name="Normal 2 3 2 2 2 2 3" xfId="567" xr:uid="{37D20DB0-F829-4891-B199-94B74933A3AF}"/>
    <cellStyle name="Normal 2 3 2 2 2 3" xfId="280" xr:uid="{CC241E68-4E77-476A-87F3-50219F68B327}"/>
    <cellStyle name="Normal 2 3 2 2 2 3 2" xfId="663" xr:uid="{ACE478E3-D70A-42EE-81BA-C1D38A2B6B2A}"/>
    <cellStyle name="Normal 2 3 2 2 2 4" xfId="471" xr:uid="{79A67664-29A0-4075-AD10-C85D960820ED}"/>
    <cellStyle name="Normal 2 3 2 2 3" xfId="136" xr:uid="{5580CD85-34C0-4264-BD03-CC02D3232222}"/>
    <cellStyle name="Normal 2 3 2 2 3 2" xfId="328" xr:uid="{C9AEF804-BDC6-41D9-83BD-2130709F3064}"/>
    <cellStyle name="Normal 2 3 2 2 3 2 2" xfId="711" xr:uid="{AE980232-C64C-4C75-B664-079365531F80}"/>
    <cellStyle name="Normal 2 3 2 2 3 3" xfId="519" xr:uid="{C4234B78-E8B3-4B1A-850C-E8449EC225B4}"/>
    <cellStyle name="Normal 2 3 2 2 4" xfId="232" xr:uid="{EDBC3405-7749-4F5A-B8DA-9AC096E64B57}"/>
    <cellStyle name="Normal 2 3 2 2 4 2" xfId="615" xr:uid="{88F8B9A2-0BA4-4936-879F-E28697A383D8}"/>
    <cellStyle name="Normal 2 3 2 2 5" xfId="423" xr:uid="{9A80D6C3-4D1C-4807-B53A-4687FCA8ED7D}"/>
    <cellStyle name="Normal 2 3 2 3" xfId="64" xr:uid="{A5497D1C-8672-44DA-BC41-7E2F75DE1A8D}"/>
    <cellStyle name="Normal 2 3 2 3 2" xfId="162" xr:uid="{B8AB5741-A14E-40F0-9A87-F107506A4DF6}"/>
    <cellStyle name="Normal 2 3 2 3 2 2" xfId="354" xr:uid="{0FB5DACB-1F47-43AD-86C4-43E74AE9FF72}"/>
    <cellStyle name="Normal 2 3 2 3 2 2 2" xfId="737" xr:uid="{6CEB6CD3-E59B-4FA1-B701-A51329EB4B5B}"/>
    <cellStyle name="Normal 2 3 2 3 2 3" xfId="545" xr:uid="{AC6CEA4E-4AB0-4065-820B-500997FD07D8}"/>
    <cellStyle name="Normal 2 3 2 3 3" xfId="258" xr:uid="{9F40A121-0469-4B55-907D-EF323CA12CD3}"/>
    <cellStyle name="Normal 2 3 2 3 3 2" xfId="641" xr:uid="{1C4908E7-2BD0-458E-ACD3-F002CFCE403A}"/>
    <cellStyle name="Normal 2 3 2 3 4" xfId="449" xr:uid="{D4C4468C-6411-4794-85F9-ABD11A08FA69}"/>
    <cellStyle name="Normal 2 3 2 4" xfId="114" xr:uid="{62FC8ECF-1BBD-4E47-AAE1-BBCDFC1D3D2E}"/>
    <cellStyle name="Normal 2 3 2 4 2" xfId="306" xr:uid="{45EDAAB2-1E00-4595-9154-80EDB8FCF8D8}"/>
    <cellStyle name="Normal 2 3 2 4 2 2" xfId="689" xr:uid="{6423B931-53C8-492B-B7D9-F1B44961F9DE}"/>
    <cellStyle name="Normal 2 3 2 4 3" xfId="497" xr:uid="{C78F0D7F-6258-4B7F-852B-255B250A4D1F}"/>
    <cellStyle name="Normal 2 3 2 5" xfId="210" xr:uid="{58FB545C-459D-4467-8F2B-CF7AEDB055FC}"/>
    <cellStyle name="Normal 2 3 2 5 2" xfId="593" xr:uid="{8D5B1414-FE9A-4606-8029-6052D0FDB8C5}"/>
    <cellStyle name="Normal 2 3 2 6" xfId="401" xr:uid="{4EA529C4-109B-4DD3-B1AC-8B96E13FB1DE}"/>
    <cellStyle name="Normal 2 3 3" xfId="27" xr:uid="{CEA6A0E0-8E52-4922-AEF2-11455C13CFFE}"/>
    <cellStyle name="Normal 2 3 3 2" xfId="75" xr:uid="{AF57F2A8-36F7-4B36-B309-07AA20B71250}"/>
    <cellStyle name="Normal 2 3 3 2 2" xfId="173" xr:uid="{98807106-966F-4129-B988-4153621AFD55}"/>
    <cellStyle name="Normal 2 3 3 2 2 2" xfId="365" xr:uid="{01DB321C-C98E-43D1-89E9-0CEF3442B9D9}"/>
    <cellStyle name="Normal 2 3 3 2 2 2 2" xfId="748" xr:uid="{73515C16-5D2C-44AF-AF37-86DD4B2DBFE8}"/>
    <cellStyle name="Normal 2 3 3 2 2 3" xfId="556" xr:uid="{2906B505-F671-48B5-8FEC-843BB57B970A}"/>
    <cellStyle name="Normal 2 3 3 2 3" xfId="269" xr:uid="{D96CE862-BB43-4540-BBF4-EDBA5253FB2D}"/>
    <cellStyle name="Normal 2 3 3 2 3 2" xfId="652" xr:uid="{CA539CF4-8001-40F2-B9DC-7B0E2F8ADB75}"/>
    <cellStyle name="Normal 2 3 3 2 4" xfId="460" xr:uid="{A91F9555-CC5E-467A-9FE3-309DFEEF2294}"/>
    <cellStyle name="Normal 2 3 3 3" xfId="125" xr:uid="{E16C7B63-D620-45B4-A00A-57A6236C7EF9}"/>
    <cellStyle name="Normal 2 3 3 3 2" xfId="317" xr:uid="{1C1F3930-8532-4331-A05E-C3BF3F2789DA}"/>
    <cellStyle name="Normal 2 3 3 3 2 2" xfId="700" xr:uid="{8B25E61C-BFC9-41D0-AA45-C6D9336EFD18}"/>
    <cellStyle name="Normal 2 3 3 3 3" xfId="508" xr:uid="{6ADEB8B1-CB3A-4133-B324-5E64DB935F57}"/>
    <cellStyle name="Normal 2 3 3 4" xfId="221" xr:uid="{3D67376F-E607-41B4-8758-F2D8B0412A0B}"/>
    <cellStyle name="Normal 2 3 3 4 2" xfId="604" xr:uid="{35320EF3-4829-4CE9-BA82-EB5F92AFF4F9}"/>
    <cellStyle name="Normal 2 3 3 5" xfId="412" xr:uid="{E8D992C1-E740-4213-BE4F-BDAA6BED152C}"/>
    <cellStyle name="Normal 2 3 4" xfId="53" xr:uid="{8FE36675-5042-43C7-97CF-22F98D774065}"/>
    <cellStyle name="Normal 2 3 4 2" xfId="151" xr:uid="{B320A0A5-491C-4FF7-B1C3-6CB1799FD81E}"/>
    <cellStyle name="Normal 2 3 4 2 2" xfId="343" xr:uid="{DAD2C919-058E-4956-98B8-B8F8410B5B0D}"/>
    <cellStyle name="Normal 2 3 4 2 2 2" xfId="726" xr:uid="{482778B3-7388-4E78-976A-33957C5CE5C6}"/>
    <cellStyle name="Normal 2 3 4 2 3" xfId="534" xr:uid="{B017A20C-0027-4811-BF4E-4100791CAC8E}"/>
    <cellStyle name="Normal 2 3 4 3" xfId="247" xr:uid="{1FB6DC1A-D323-4717-AE78-9F5827D9F201}"/>
    <cellStyle name="Normal 2 3 4 3 2" xfId="630" xr:uid="{B7F1264A-6157-41E1-8EA7-E5E3C536368A}"/>
    <cellStyle name="Normal 2 3 4 4" xfId="438" xr:uid="{D37383CB-C3FC-40EF-A31F-2AE2CB9202B0}"/>
    <cellStyle name="Normal 2 3 5" xfId="103" xr:uid="{20310D2B-D9E8-4D08-B939-CF9C056D4A69}"/>
    <cellStyle name="Normal 2 3 5 2" xfId="295" xr:uid="{69CA3BA5-52E2-4A62-922E-330602F8959C}"/>
    <cellStyle name="Normal 2 3 5 2 2" xfId="678" xr:uid="{43AB03A8-517D-4AE0-819C-1C177676E17E}"/>
    <cellStyle name="Normal 2 3 5 3" xfId="486" xr:uid="{41385F5D-8BC5-47EA-AC0B-7E230B81B31D}"/>
    <cellStyle name="Normal 2 3 6" xfId="199" xr:uid="{E33F04BD-D316-41F4-BF92-AC467051132F}"/>
    <cellStyle name="Normal 2 3 6 2" xfId="582" xr:uid="{4392845F-E811-42EB-B3BC-E9CE5E5A2607}"/>
    <cellStyle name="Normal 2 3 7" xfId="390" xr:uid="{060D6653-B9F6-400C-89B0-8ADF7A7AE60B}"/>
    <cellStyle name="Normal 2 4" xfId="11" xr:uid="{9DA67631-E8D3-483B-9BB0-6A5AC9C01266}"/>
    <cellStyle name="Normal 2 4 2" xfId="33" xr:uid="{963644E9-C3CB-433E-AF9A-9525E3498981}"/>
    <cellStyle name="Normal 2 4 2 2" xfId="81" xr:uid="{161C9B29-0E94-42B6-8AAA-4762D61C6FDE}"/>
    <cellStyle name="Normal 2 4 2 2 2" xfId="179" xr:uid="{98B9977B-CDFF-46E1-B96B-3CA660A20B1B}"/>
    <cellStyle name="Normal 2 4 2 2 2 2" xfId="371" xr:uid="{91F223C3-E8D9-4473-8D77-0BF529101435}"/>
    <cellStyle name="Normal 2 4 2 2 2 2 2" xfId="754" xr:uid="{B93C02E1-459C-42FC-A0CB-CE14B9247627}"/>
    <cellStyle name="Normal 2 4 2 2 2 3" xfId="562" xr:uid="{17082BB0-6283-43FF-AFF8-79D239F97BF6}"/>
    <cellStyle name="Normal 2 4 2 2 3" xfId="275" xr:uid="{85CEE3D0-FD8F-4E5E-948C-7E2D259BD88D}"/>
    <cellStyle name="Normal 2 4 2 2 3 2" xfId="658" xr:uid="{E2EA06F5-B098-49B1-99B8-F34BA65D8ED1}"/>
    <cellStyle name="Normal 2 4 2 2 4" xfId="466" xr:uid="{4AC18F45-4D47-4CD1-95AC-D7D11089FC77}"/>
    <cellStyle name="Normal 2 4 2 3" xfId="131" xr:uid="{5ED0927D-9741-4A66-864A-F7CA119E519C}"/>
    <cellStyle name="Normal 2 4 2 3 2" xfId="323" xr:uid="{7515BE16-D99E-4F44-A85B-5C3D63A34151}"/>
    <cellStyle name="Normal 2 4 2 3 2 2" xfId="706" xr:uid="{9D6F1E01-9478-4ED5-8AD8-E038066F9896}"/>
    <cellStyle name="Normal 2 4 2 3 3" xfId="514" xr:uid="{1387D20D-A83D-4B50-86BF-17CD90B74B71}"/>
    <cellStyle name="Normal 2 4 2 4" xfId="227" xr:uid="{AB1629BB-73E2-43C4-8C8C-8FAEBC871F1A}"/>
    <cellStyle name="Normal 2 4 2 4 2" xfId="610" xr:uid="{0489EE6C-38A4-4743-9E37-23F9BC9DAAE0}"/>
    <cellStyle name="Normal 2 4 2 5" xfId="418" xr:uid="{5BAEBFC5-A821-4A1C-B8FA-66D4094343F3}"/>
    <cellStyle name="Normal 2 4 3" xfId="59" xr:uid="{1C289694-EB43-4B3E-BCA9-3DA0193401D3}"/>
    <cellStyle name="Normal 2 4 3 2" xfId="157" xr:uid="{9441042D-355A-417F-80B0-46DBDD33CDDE}"/>
    <cellStyle name="Normal 2 4 3 2 2" xfId="349" xr:uid="{AE671BF3-CBD9-4365-B0B9-4D6DD7991F60}"/>
    <cellStyle name="Normal 2 4 3 2 2 2" xfId="732" xr:uid="{F1233748-B5C7-4323-AFF4-17E17CA7473E}"/>
    <cellStyle name="Normal 2 4 3 2 3" xfId="540" xr:uid="{AE23CD55-B051-4F0F-9487-547F813B5407}"/>
    <cellStyle name="Normal 2 4 3 3" xfId="253" xr:uid="{65AE0D50-9FAE-472F-ACFB-BA6A1E648724}"/>
    <cellStyle name="Normal 2 4 3 3 2" xfId="636" xr:uid="{B8231FD0-BA15-472F-AB4C-C8ABF1EAFE11}"/>
    <cellStyle name="Normal 2 4 3 4" xfId="444" xr:uid="{F85A1773-F80D-47DF-A55D-312477C9C7C4}"/>
    <cellStyle name="Normal 2 4 4" xfId="109" xr:uid="{CDBA4CFF-C956-4FA6-BC71-6C51DDE94F43}"/>
    <cellStyle name="Normal 2 4 4 2" xfId="301" xr:uid="{310166A4-8847-411D-9D40-1C9A9C0DDBC2}"/>
    <cellStyle name="Normal 2 4 4 2 2" xfId="684" xr:uid="{BDCA956A-31D0-4E33-A95D-EC6B481B8210}"/>
    <cellStyle name="Normal 2 4 4 3" xfId="492" xr:uid="{EBE936E9-D6DB-4169-AD7B-A7B169A14FD2}"/>
    <cellStyle name="Normal 2 4 5" xfId="205" xr:uid="{F87A1921-2200-4503-B604-00149C71A49C}"/>
    <cellStyle name="Normal 2 4 5 2" xfId="588" xr:uid="{C6CD25A0-84F4-4669-B17F-5C03379F865D}"/>
    <cellStyle name="Normal 2 4 6" xfId="396" xr:uid="{6B59C4E7-49D5-421A-97F5-FA4845C743C8}"/>
    <cellStyle name="Normal 2 5" xfId="22" xr:uid="{49F88EA1-5CB3-42D3-A8C0-AE491B5F0674}"/>
    <cellStyle name="Normal 2 5 2" xfId="70" xr:uid="{CDE91321-CC97-480A-BD3C-7EE8777A8AB7}"/>
    <cellStyle name="Normal 2 5 2 2" xfId="168" xr:uid="{87BA06C5-FC00-4FDF-9616-597B0B5529C9}"/>
    <cellStyle name="Normal 2 5 2 2 2" xfId="360" xr:uid="{EB39FC4A-77AC-4A2D-BD2A-6F1A0D739269}"/>
    <cellStyle name="Normal 2 5 2 2 2 2" xfId="743" xr:uid="{633B7E1C-30DD-4706-9174-B5F5AD212220}"/>
    <cellStyle name="Normal 2 5 2 2 3" xfId="551" xr:uid="{C8580EC2-DC78-4CB5-B3D3-42BFDA6DC0FA}"/>
    <cellStyle name="Normal 2 5 2 3" xfId="264" xr:uid="{B8E03B02-2B53-40EB-8AD4-AB7F2BA5AFB5}"/>
    <cellStyle name="Normal 2 5 2 3 2" xfId="647" xr:uid="{44F7D9DE-79C4-4D6E-9957-250BE85A10EC}"/>
    <cellStyle name="Normal 2 5 2 4" xfId="455" xr:uid="{A2BA0376-C9C8-412B-A3DF-3EB5B5A6179E}"/>
    <cellStyle name="Normal 2 5 3" xfId="120" xr:uid="{F4635818-D938-4795-AEDD-451005BA3934}"/>
    <cellStyle name="Normal 2 5 3 2" xfId="312" xr:uid="{75BEED1B-A559-43F2-A535-5FA6E57B364A}"/>
    <cellStyle name="Normal 2 5 3 2 2" xfId="695" xr:uid="{90475562-287F-46C6-8059-CDF86E1EE783}"/>
    <cellStyle name="Normal 2 5 3 3" xfId="503" xr:uid="{DE7D3CBC-C75B-4529-B25C-87AF672662DB}"/>
    <cellStyle name="Normal 2 5 4" xfId="216" xr:uid="{9CED7AC6-BF8E-42F2-B488-B062B21E59A1}"/>
    <cellStyle name="Normal 2 5 4 2" xfId="599" xr:uid="{C44CEDD6-F1EE-4E43-A343-562D77FECF60}"/>
    <cellStyle name="Normal 2 5 5" xfId="407" xr:uid="{58A4FF10-2C40-423C-AAD6-D8FA44DBDD3E}"/>
    <cellStyle name="Normal 2 6" xfId="48" xr:uid="{12124C5D-7781-4BAE-B3A0-73ED71A89E87}"/>
    <cellStyle name="Normal 2 6 2" xfId="146" xr:uid="{FAAB7F52-B5D3-440E-80EA-79673EAC2AB4}"/>
    <cellStyle name="Normal 2 6 2 2" xfId="338" xr:uid="{284A5E7F-1114-4D03-A64F-7BE938F0DF74}"/>
    <cellStyle name="Normal 2 6 2 2 2" xfId="721" xr:uid="{D7541A7C-E6AF-4F1E-A66B-BD8B32CB0753}"/>
    <cellStyle name="Normal 2 6 2 3" xfId="529" xr:uid="{EA920BEC-54A2-4679-AD6C-19F030A70E3A}"/>
    <cellStyle name="Normal 2 6 3" xfId="242" xr:uid="{9F080EA2-E89B-4FBD-8CEE-5293944AEDD6}"/>
    <cellStyle name="Normal 2 6 3 2" xfId="625" xr:uid="{683CA880-9FEA-4E12-A618-0F37AEC7FEAB}"/>
    <cellStyle name="Normal 2 6 4" xfId="433" xr:uid="{B0D0E016-9C51-4E5B-9839-75EA5F9990DB}"/>
    <cellStyle name="Normal 2 7" xfId="98" xr:uid="{8EDD8889-D6F1-4CDC-BF59-63B0B6E8D4A4}"/>
    <cellStyle name="Normal 2 7 2" xfId="290" xr:uid="{47559B64-ED65-47F2-8569-F5E252887333}"/>
    <cellStyle name="Normal 2 7 2 2" xfId="673" xr:uid="{AD0F8085-C413-4B5B-924E-E4EE72324694}"/>
    <cellStyle name="Normal 2 7 3" xfId="481" xr:uid="{7DB19BC0-5028-498D-A273-87CFE9B74E00}"/>
    <cellStyle name="Normal 2 8" xfId="194" xr:uid="{3E1643A6-9E78-48AE-A591-58AD3DAA36C5}"/>
    <cellStyle name="Normal 2 8 2" xfId="577" xr:uid="{235575CD-1960-42E8-8320-C2FB48E362BE}"/>
    <cellStyle name="Normal 2 9" xfId="385" xr:uid="{E7CF1943-45C4-4F53-9CA8-2482BB900B2E}"/>
    <cellStyle name="Normal 3" xfId="4" xr:uid="{42B53BCD-0350-4536-AAB9-127E322817F6}"/>
    <cellStyle name="Normal 3 2" xfId="15" xr:uid="{75CAD456-C16E-4BC6-B7E4-2AB9E9172AE2}"/>
    <cellStyle name="Normal 3 2 2" xfId="37" xr:uid="{FF46BEEE-B6E5-4EE5-BA94-06B01873C40D}"/>
    <cellStyle name="Normal 3 2 2 2" xfId="85" xr:uid="{80D61611-71F7-487A-A0F6-F5829EC4476B}"/>
    <cellStyle name="Normal 3 2 2 2 2" xfId="183" xr:uid="{8584B1B2-DEA5-408E-ADFF-3362AFFDFD76}"/>
    <cellStyle name="Normal 3 2 2 2 2 2" xfId="375" xr:uid="{C737F6EF-F4FD-4D8C-BD7E-EFB622076F3A}"/>
    <cellStyle name="Normal 3 2 2 2 2 2 2" xfId="758" xr:uid="{6207E880-D8BE-427A-BABC-3BD614C0B85A}"/>
    <cellStyle name="Normal 3 2 2 2 2 3" xfId="566" xr:uid="{0C6AB383-7274-4912-BCB6-6D0C9BC2FDB2}"/>
    <cellStyle name="Normal 3 2 2 2 3" xfId="279" xr:uid="{A7075137-D8FF-4FDF-B7DC-F789B8EC8C08}"/>
    <cellStyle name="Normal 3 2 2 2 3 2" xfId="662" xr:uid="{6FD971EF-824F-45E6-92FB-1EA940AB9E65}"/>
    <cellStyle name="Normal 3 2 2 2 4" xfId="470" xr:uid="{646F0B94-5202-4757-B42E-FE80AA32866E}"/>
    <cellStyle name="Normal 3 2 2 3" xfId="135" xr:uid="{91FCCE40-E26A-49C3-A2E4-962052B5836A}"/>
    <cellStyle name="Normal 3 2 2 3 2" xfId="327" xr:uid="{F2ABBE30-5646-4C4E-A6D8-09B704B53971}"/>
    <cellStyle name="Normal 3 2 2 3 2 2" xfId="710" xr:uid="{8E2ED9E1-D4E9-465E-B3A6-5026565C4BD7}"/>
    <cellStyle name="Normal 3 2 2 3 3" xfId="518" xr:uid="{9B0A92F7-ADDC-437B-8CA0-75BB8E403837}"/>
    <cellStyle name="Normal 3 2 2 4" xfId="231" xr:uid="{F7F734CB-9E02-48D4-B5D4-CA31E7677320}"/>
    <cellStyle name="Normal 3 2 2 4 2" xfId="614" xr:uid="{DA4E82E8-4D18-4DA5-8EC3-AD321988C829}"/>
    <cellStyle name="Normal 3 2 2 5" xfId="422" xr:uid="{31911361-E317-4957-8134-B12C67C8EEA7}"/>
    <cellStyle name="Normal 3 2 3" xfId="63" xr:uid="{48BC8033-F834-4F0A-9657-4F5ADF1F8FE7}"/>
    <cellStyle name="Normal 3 2 3 2" xfId="161" xr:uid="{9A71FC11-F2F3-4DB9-931E-47E001AD6666}"/>
    <cellStyle name="Normal 3 2 3 2 2" xfId="353" xr:uid="{B0AB7113-97DC-4BC0-A268-5DD8C20AB4AA}"/>
    <cellStyle name="Normal 3 2 3 2 2 2" xfId="736" xr:uid="{90F9A11C-9AC1-4F40-A458-091D1F09803D}"/>
    <cellStyle name="Normal 3 2 3 2 3" xfId="544" xr:uid="{0395996D-A494-4CCE-8D0B-2C5C664A8807}"/>
    <cellStyle name="Normal 3 2 3 3" xfId="257" xr:uid="{EF607694-BBD9-4FF9-ADA0-3C5D779F8335}"/>
    <cellStyle name="Normal 3 2 3 3 2" xfId="640" xr:uid="{442685FF-6E16-4FD5-8245-5C1D0BCCC2D9}"/>
    <cellStyle name="Normal 3 2 3 4" xfId="448" xr:uid="{8B1C543E-862F-47CC-9228-FD08FCF1130B}"/>
    <cellStyle name="Normal 3 2 4" xfId="113" xr:uid="{14C98B45-83FA-4131-951F-0BE2FBB7D6DB}"/>
    <cellStyle name="Normal 3 2 4 2" xfId="305" xr:uid="{1BBA4894-1CE9-4BF0-8183-07BF79E16B23}"/>
    <cellStyle name="Normal 3 2 4 2 2" xfId="688" xr:uid="{A26BB790-F0FC-4B38-95DB-01CE850DEFFA}"/>
    <cellStyle name="Normal 3 2 4 3" xfId="496" xr:uid="{48872D3D-9B4F-4AA3-8D12-3B46DD5A9AF5}"/>
    <cellStyle name="Normal 3 2 5" xfId="209" xr:uid="{A2F11787-E792-48D8-A802-652A221B465D}"/>
    <cellStyle name="Normal 3 2 5 2" xfId="592" xr:uid="{862FEC89-E409-456D-8D4E-9BD88D8AA5DC}"/>
    <cellStyle name="Normal 3 2 6" xfId="400" xr:uid="{93F33CCA-1CAB-4207-A55A-5DFF2F5CEBB7}"/>
    <cellStyle name="Normal 3 3" xfId="26" xr:uid="{94DD5579-A039-42C8-ACC2-45244721FAD9}"/>
    <cellStyle name="Normal 3 3 2" xfId="74" xr:uid="{CEB75C96-0DAC-491C-8A1F-E67D6C23CBCC}"/>
    <cellStyle name="Normal 3 3 2 2" xfId="172" xr:uid="{AAE9CCA7-0270-46C6-BF4B-9168002D31C4}"/>
    <cellStyle name="Normal 3 3 2 2 2" xfId="364" xr:uid="{4DE7EE24-AEFF-461A-A546-EA66909043E9}"/>
    <cellStyle name="Normal 3 3 2 2 2 2" xfId="747" xr:uid="{ECA8AD81-66DB-4BFE-9910-BCEF1EE62F16}"/>
    <cellStyle name="Normal 3 3 2 2 3" xfId="555" xr:uid="{EBD45287-2332-4681-B40E-87061FB33A8E}"/>
    <cellStyle name="Normal 3 3 2 3" xfId="268" xr:uid="{91C9CD05-C5D8-4693-B71F-8363F362BA4E}"/>
    <cellStyle name="Normal 3 3 2 3 2" xfId="651" xr:uid="{FD93DCF0-9FB7-46E3-9004-2E9CA2573AC3}"/>
    <cellStyle name="Normal 3 3 2 4" xfId="459" xr:uid="{90AD4E45-D136-45E8-81D6-C84E673BF86B}"/>
    <cellStyle name="Normal 3 3 3" xfId="124" xr:uid="{47F3DBD3-B90B-4D9D-AB1A-9D66F64DCD75}"/>
    <cellStyle name="Normal 3 3 3 2" xfId="316" xr:uid="{D18E7B31-A5F5-4019-96D3-9A803BADA47E}"/>
    <cellStyle name="Normal 3 3 3 2 2" xfId="699" xr:uid="{78B8E20F-5787-49B9-9459-DEFA86B6FF30}"/>
    <cellStyle name="Normal 3 3 3 3" xfId="507" xr:uid="{4A3263FF-F089-442F-BDE5-5F6685C1F21D}"/>
    <cellStyle name="Normal 3 3 4" xfId="220" xr:uid="{CF1F5FCB-6E5F-4218-9706-D12C70DFC0C7}"/>
    <cellStyle name="Normal 3 3 4 2" xfId="603" xr:uid="{55C5BEAB-7541-47D3-891C-E75036398E44}"/>
    <cellStyle name="Normal 3 3 5" xfId="411" xr:uid="{04EE6184-79FD-4372-9830-8F3BA1BE411D}"/>
    <cellStyle name="Normal 3 4" xfId="44" xr:uid="{EF73EC3E-8271-412B-8D0B-3B29A4BC8B02}"/>
    <cellStyle name="Normal 3 4 2" xfId="92" xr:uid="{1B33E7D5-E576-4CA9-9EB1-916CBA7E8078}"/>
    <cellStyle name="Normal 3 4 2 2" xfId="190" xr:uid="{F510BE02-947D-4A5C-A98A-15A856E9816B}"/>
    <cellStyle name="Normal 3 4 2 2 2" xfId="382" xr:uid="{C6E4877F-38EC-48C2-B416-154C7EAF20D6}"/>
    <cellStyle name="Normal 3 4 2 2 2 2" xfId="765" xr:uid="{C79C28BB-F736-4E8F-9490-22ACAFCF357D}"/>
    <cellStyle name="Normal 3 4 2 2 3" xfId="573" xr:uid="{5247C759-9129-4EF7-825F-31EF334C9ACF}"/>
    <cellStyle name="Normal 3 4 2 3" xfId="286" xr:uid="{27C371F2-C7D5-4037-986D-43430CDACB00}"/>
    <cellStyle name="Normal 3 4 2 3 2" xfId="669" xr:uid="{68FC42F8-5630-4C1F-A927-52995A5B8A7C}"/>
    <cellStyle name="Normal 3 4 2 4" xfId="477" xr:uid="{420665FA-5FC9-4E58-9B5B-FD14942DF143}"/>
    <cellStyle name="Normal 3 4 3" xfId="142" xr:uid="{ECFA95B5-DE74-4E6C-8E6E-9A23C85BD171}"/>
    <cellStyle name="Normal 3 4 3 2" xfId="334" xr:uid="{0323CD6E-57EA-4931-8981-37BAC4AA462E}"/>
    <cellStyle name="Normal 3 4 3 2 2" xfId="717" xr:uid="{38210E40-97ED-413D-87AC-1B6F5FD97926}"/>
    <cellStyle name="Normal 3 4 3 3" xfId="525" xr:uid="{27FBFC18-7672-429A-8D9E-EC7F837017CD}"/>
    <cellStyle name="Normal 3 4 4" xfId="238" xr:uid="{8AA77621-548C-49D1-A1A3-31DFE1E56C6E}"/>
    <cellStyle name="Normal 3 4 4 2" xfId="621" xr:uid="{823A03C4-412C-427D-9486-03CF10808348}"/>
    <cellStyle name="Normal 3 4 5" xfId="429" xr:uid="{566E5E67-D264-4602-8FEC-996216D9DB2C}"/>
    <cellStyle name="Normal 3 5" xfId="52" xr:uid="{1BE6C66D-75BC-478F-9F0E-2545E8E49E6D}"/>
    <cellStyle name="Normal 3 5 2" xfId="150" xr:uid="{843DB6F5-F009-4FCE-8865-57A0197F4969}"/>
    <cellStyle name="Normal 3 5 2 2" xfId="342" xr:uid="{CD3897CB-ECC3-4BB5-B7EC-64821451220F}"/>
    <cellStyle name="Normal 3 5 2 2 2" xfId="725" xr:uid="{20621959-70CB-40FE-81AF-E3C8ACE42D5E}"/>
    <cellStyle name="Normal 3 5 2 3" xfId="533" xr:uid="{679F26BB-5993-419B-9258-9D96B6EE7C96}"/>
    <cellStyle name="Normal 3 5 3" xfId="246" xr:uid="{FD73C9D9-4ED7-431E-8DCA-68751C9646AF}"/>
    <cellStyle name="Normal 3 5 3 2" xfId="629" xr:uid="{72538167-5851-4499-8040-41FD53BDA83F}"/>
    <cellStyle name="Normal 3 5 4" xfId="437" xr:uid="{650C4BE7-E4D8-4530-AC78-6053AF72D2B5}"/>
    <cellStyle name="Normal 3 6" xfId="102" xr:uid="{8BBD6A07-4163-4E0A-A17D-6730335212DA}"/>
    <cellStyle name="Normal 3 6 2" xfId="294" xr:uid="{0AD24E0E-B021-4FF9-8F01-3A64AEDBDB0B}"/>
    <cellStyle name="Normal 3 6 2 2" xfId="677" xr:uid="{C9A1C805-E7F7-4072-BBAB-E8C1742E3CD8}"/>
    <cellStyle name="Normal 3 6 3" xfId="485" xr:uid="{CCC039BF-09CB-416C-8339-25D7B2D5C16F}"/>
    <cellStyle name="Normal 3 7" xfId="198" xr:uid="{A37C325B-E74B-4C06-A3FD-0A9F02F77587}"/>
    <cellStyle name="Normal 3 7 2" xfId="581" xr:uid="{ADC57EE0-2182-4FEA-A3C5-EB8279358163}"/>
    <cellStyle name="Normal 3 8" xfId="389" xr:uid="{574DAD47-6A6D-46E2-A31A-E7C5656C1B40}"/>
    <cellStyle name="Normal 4" xfId="10" xr:uid="{77D55419-864E-4461-8E5E-0881FF785BD9}"/>
    <cellStyle name="Normal 4 2" xfId="32" xr:uid="{3C36BF1F-10AB-43B1-AF4D-81EEE16B949B}"/>
    <cellStyle name="Normal 4 2 2" xfId="80" xr:uid="{A28F93AC-1EC2-4927-A515-0227109454CD}"/>
    <cellStyle name="Normal 4 2 2 2" xfId="178" xr:uid="{B1879B44-ADE1-49AC-99E3-B0059A69DBA1}"/>
    <cellStyle name="Normal 4 2 2 2 2" xfId="370" xr:uid="{8AD5AABE-B31A-4478-B78C-C55B8930EAD3}"/>
    <cellStyle name="Normal 4 2 2 2 2 2" xfId="753" xr:uid="{BD6C631B-BB13-4F04-8896-8A5642D8B2B3}"/>
    <cellStyle name="Normal 4 2 2 2 3" xfId="561" xr:uid="{EF235533-D044-444F-8297-E73649052B7B}"/>
    <cellStyle name="Normal 4 2 2 3" xfId="274" xr:uid="{6BD34C89-318D-4D13-875B-219C6826BE8A}"/>
    <cellStyle name="Normal 4 2 2 3 2" xfId="657" xr:uid="{A437444C-4FD1-4587-A4A8-04AD2EC82607}"/>
    <cellStyle name="Normal 4 2 2 4" xfId="465" xr:uid="{BF6A4129-9623-4DAF-8664-12D1B27963B1}"/>
    <cellStyle name="Normal 4 2 3" xfId="130" xr:uid="{8882E779-B870-438B-AABE-D01D01D7F783}"/>
    <cellStyle name="Normal 4 2 3 2" xfId="322" xr:uid="{3EDBEA7B-3869-4668-B7F5-35FA8B83682D}"/>
    <cellStyle name="Normal 4 2 3 2 2" xfId="705" xr:uid="{C65B7D71-E5EE-481A-8493-30E9D4E4AD15}"/>
    <cellStyle name="Normal 4 2 3 3" xfId="513" xr:uid="{3537346B-32B1-4900-99CC-C5F6B248E1D4}"/>
    <cellStyle name="Normal 4 2 4" xfId="226" xr:uid="{B5AF97FD-68AF-457A-A078-E6214C1224F2}"/>
    <cellStyle name="Normal 4 2 4 2" xfId="609" xr:uid="{91273886-BF27-4E7D-A041-C7561B8EC4A8}"/>
    <cellStyle name="Normal 4 2 5" xfId="417" xr:uid="{1FA0CB98-EE92-4D6D-856F-5EBACA8CB4CF}"/>
    <cellStyle name="Normal 4 3" xfId="58" xr:uid="{4A676959-6469-4665-A591-1489923EE88C}"/>
    <cellStyle name="Normal 4 3 2" xfId="156" xr:uid="{65FC7815-10FA-4043-8B73-BD4D79907EA5}"/>
    <cellStyle name="Normal 4 3 2 2" xfId="348" xr:uid="{A9754454-2596-4A92-AD61-05E675FA2A23}"/>
    <cellStyle name="Normal 4 3 2 2 2" xfId="731" xr:uid="{E14F79CE-970B-420C-BBF9-85F7359C4ABC}"/>
    <cellStyle name="Normal 4 3 2 3" xfId="539" xr:uid="{D52A3857-8464-4A23-A945-AA6C1247F409}"/>
    <cellStyle name="Normal 4 3 3" xfId="252" xr:uid="{88A15984-BF7F-451F-A813-E272318ECED5}"/>
    <cellStyle name="Normal 4 3 3 2" xfId="635" xr:uid="{C126FA58-8871-4FCB-AB90-8034230EEA53}"/>
    <cellStyle name="Normal 4 3 4" xfId="443" xr:uid="{EB9132EA-5901-4BDA-8455-2F0F412003A4}"/>
    <cellStyle name="Normal 4 4" xfId="108" xr:uid="{D288AF6D-BACE-44DC-98AB-82387F9270E6}"/>
    <cellStyle name="Normal 4 4 2" xfId="300" xr:uid="{97ECC7B9-4F24-48AD-8967-F06AEE87B7CC}"/>
    <cellStyle name="Normal 4 4 2 2" xfId="683" xr:uid="{3FE360E3-5F53-4154-B912-615B53E4422E}"/>
    <cellStyle name="Normal 4 4 3" xfId="491" xr:uid="{0DA71886-000B-4525-8F10-291AB92D10E4}"/>
    <cellStyle name="Normal 4 5" xfId="204" xr:uid="{E8255879-5390-4EB0-B900-E91D89BFB4E9}"/>
    <cellStyle name="Normal 4 5 2" xfId="587" xr:uid="{FA6453A2-6B4D-47F0-82EB-6BDC097DC0D0}"/>
    <cellStyle name="Normal 4 6" xfId="395" xr:uid="{DE66CCC8-6A3F-4916-95EC-A2C83AFD7A4F}"/>
    <cellStyle name="Normal 5" xfId="21" xr:uid="{58FFF617-E53B-4229-911B-42100A0702FF}"/>
    <cellStyle name="Normal 5 2" xfId="69" xr:uid="{B8A0D256-FD9C-4068-B6AC-F493B34B6518}"/>
    <cellStyle name="Normal 5 2 2" xfId="167" xr:uid="{9BA7FEC4-3724-4D70-A44C-8AA63A32268D}"/>
    <cellStyle name="Normal 5 2 2 2" xfId="359" xr:uid="{266452EA-7468-430D-AE3E-C3C84D71FC69}"/>
    <cellStyle name="Normal 5 2 2 2 2" xfId="742" xr:uid="{0FDED4A6-9C90-42EB-A173-58D45D8BCC38}"/>
    <cellStyle name="Normal 5 2 2 3" xfId="550" xr:uid="{DA1A354D-E027-4EDD-84C0-4023AF7C6DD8}"/>
    <cellStyle name="Normal 5 2 3" xfId="263" xr:uid="{5C78B3FD-8D09-4A71-8F4C-EE163307E7E5}"/>
    <cellStyle name="Normal 5 2 3 2" xfId="646" xr:uid="{D7033D7C-14B0-495A-982D-2A9C76BFBB05}"/>
    <cellStyle name="Normal 5 2 4" xfId="454" xr:uid="{2D356458-3860-4DE4-B516-3F48255AE00A}"/>
    <cellStyle name="Normal 5 3" xfId="119" xr:uid="{66A132EC-AD3B-47B8-9A56-37527E13348C}"/>
    <cellStyle name="Normal 5 3 2" xfId="311" xr:uid="{96FD8BA7-8DDF-49B6-8C3D-FFAB5C387628}"/>
    <cellStyle name="Normal 5 3 2 2" xfId="694" xr:uid="{9306DED4-3FB7-4619-A127-C2B7F9DB061C}"/>
    <cellStyle name="Normal 5 3 3" xfId="502" xr:uid="{8E1BC78C-C3A2-4618-A404-6E82408EA3E2}"/>
    <cellStyle name="Normal 5 4" xfId="215" xr:uid="{8CC0749E-074E-4037-86F4-6558CE2879CF}"/>
    <cellStyle name="Normal 5 4 2" xfId="598" xr:uid="{B45A13CB-E653-4209-AEC7-95BA2AE49870}"/>
    <cellStyle name="Normal 5 5" xfId="406" xr:uid="{3EA4A47A-4DCF-46BC-977B-F142C1EAAF24}"/>
    <cellStyle name="Normal 6" xfId="43" xr:uid="{9436D6DF-E935-49C5-BA1B-04F939734B96}"/>
    <cellStyle name="Normal 6 2" xfId="91" xr:uid="{A28A5F67-017D-460A-94E3-808F5DB1FFF2}"/>
    <cellStyle name="Normal 6 2 2" xfId="189" xr:uid="{C738E5EA-64BB-4789-9619-9B4ACA874066}"/>
    <cellStyle name="Normal 6 2 2 2" xfId="381" xr:uid="{75869E9F-6AC8-4F2E-BCDD-79FA930B6CC9}"/>
    <cellStyle name="Normal 6 2 2 2 2" xfId="764" xr:uid="{C2CADE6E-EA12-49B3-BB80-12DFCFBF85BB}"/>
    <cellStyle name="Normal 6 2 2 3" xfId="572" xr:uid="{89C93702-BB62-4B5F-8F50-2B01A1648F6B}"/>
    <cellStyle name="Normal 6 2 3" xfId="285" xr:uid="{7559B721-EA9D-4CA1-802A-1FC9DD393E0D}"/>
    <cellStyle name="Normal 6 2 3 2" xfId="668" xr:uid="{4590CA82-DC0F-4C19-8584-548E70C52BCE}"/>
    <cellStyle name="Normal 6 2 4" xfId="476" xr:uid="{8679D33E-DDEB-48D3-BE6D-DE4B9C07DB86}"/>
    <cellStyle name="Normal 6 3" xfId="141" xr:uid="{3574F3A2-5E08-49C3-831C-50414B747ABD}"/>
    <cellStyle name="Normal 6 3 2" xfId="333" xr:uid="{5461273C-7B78-4B5A-8C6F-F1B8E3D53B73}"/>
    <cellStyle name="Normal 6 3 2 2" xfId="716" xr:uid="{F5382CD8-DF8A-464D-BE92-F6130832DEC3}"/>
    <cellStyle name="Normal 6 3 3" xfId="524" xr:uid="{95F406B0-30E4-47EE-AB6B-8895654244C3}"/>
    <cellStyle name="Normal 6 4" xfId="237" xr:uid="{3845D69B-E898-40A1-A992-6BFD38CE2AEF}"/>
    <cellStyle name="Normal 6 4 2" xfId="620" xr:uid="{497E190D-00E4-4C24-AD8C-B2CB5828444A}"/>
    <cellStyle name="Normal 6 5" xfId="428" xr:uid="{8B19611B-194D-4286-B162-ECC7AFE4357B}"/>
    <cellStyle name="Normal 7" xfId="47" xr:uid="{22A99A6D-68D7-4F29-867A-F928DBD8F897}"/>
    <cellStyle name="Normal 7 2" xfId="145" xr:uid="{7AA71DAF-A13A-448E-A9FD-4C49C470D031}"/>
    <cellStyle name="Normal 7 2 2" xfId="337" xr:uid="{4AA30ADD-B2F5-4A77-B150-7B17BCE81184}"/>
    <cellStyle name="Normal 7 2 2 2" xfId="720" xr:uid="{7BB1F525-986C-4323-8560-1F1EB28C41C5}"/>
    <cellStyle name="Normal 7 2 3" xfId="528" xr:uid="{AD898257-86A6-44B7-8616-FE84FFD7AA40}"/>
    <cellStyle name="Normal 7 3" xfId="241" xr:uid="{5A24A87C-AFC3-4790-8DD6-8C6987FCC7E3}"/>
    <cellStyle name="Normal 7 3 2" xfId="624" xr:uid="{4F4A3D3A-5BF1-4E32-8FFB-77A2C5AE2FA2}"/>
    <cellStyle name="Normal 7 4" xfId="432" xr:uid="{B05FA49D-701C-483B-8303-D8A545AACC2A}"/>
    <cellStyle name="Normal 8" xfId="95" xr:uid="{03AF1E94-6944-495D-866B-3D90232867D9}"/>
    <cellStyle name="Normal 9" xfId="97" xr:uid="{8D4EC4F5-5AA0-4751-A327-93BD70C8691C}"/>
    <cellStyle name="Normal 9 2" xfId="289" xr:uid="{59577A3C-6EE3-4A9D-8B8C-278B056EFAA1}"/>
    <cellStyle name="Normal 9 2 2" xfId="672" xr:uid="{42D08BBA-C877-4EBC-BC73-8134EFAA409D}"/>
    <cellStyle name="Normal 9 3" xfId="480" xr:uid="{EEF91607-C7C4-4760-8934-938D56E8340F}"/>
    <cellStyle name="Percent 10" xfId="195" xr:uid="{B5684EE2-B185-4258-A326-EC7E5ECB5050}"/>
    <cellStyle name="Percent 10 2" xfId="578" xr:uid="{6A4FF8EB-4C64-4B6A-ACB5-B946B8B61DED}"/>
    <cellStyle name="Percent 11" xfId="386" xr:uid="{160527F7-2ECB-42F6-89EB-6DCCB71E4F3F}"/>
    <cellStyle name="Percent 2" xfId="3" xr:uid="{992658CB-E660-4FA8-85A2-AF988B0579A4}"/>
    <cellStyle name="Percent 2 2" xfId="8" xr:uid="{FABB5FB7-DCB7-4CCB-83A6-7C66141CF021}"/>
    <cellStyle name="Percent 2 2 2" xfId="19" xr:uid="{5D0A6A7E-259A-4F00-859A-D1E8EF25C8A3}"/>
    <cellStyle name="Percent 2 2 2 2" xfId="41" xr:uid="{FC9BB832-F186-4EEC-A9AD-C15E5D5EB2B2}"/>
    <cellStyle name="Percent 2 2 2 2 2" xfId="89" xr:uid="{E2948AA8-7F61-48F6-A67F-B5A26388DA23}"/>
    <cellStyle name="Percent 2 2 2 2 2 2" xfId="187" xr:uid="{5D494C5A-B2D9-4999-9A5B-C4888C2FC7E8}"/>
    <cellStyle name="Percent 2 2 2 2 2 2 2" xfId="379" xr:uid="{7D1AC663-32D3-42B9-A60F-88A76BAEC4C2}"/>
    <cellStyle name="Percent 2 2 2 2 2 2 2 2" xfId="762" xr:uid="{50A28F78-B943-4E52-8576-BAA2EC678E77}"/>
    <cellStyle name="Percent 2 2 2 2 2 2 3" xfId="570" xr:uid="{6FE5B505-930F-4353-A61A-284B2A4757E8}"/>
    <cellStyle name="Percent 2 2 2 2 2 3" xfId="283" xr:uid="{592A2798-92C5-42FB-BE72-2E97F89A8FDA}"/>
    <cellStyle name="Percent 2 2 2 2 2 3 2" xfId="666" xr:uid="{82B6BC90-EDDE-4E39-A05B-690DA6E066AA}"/>
    <cellStyle name="Percent 2 2 2 2 2 4" xfId="474" xr:uid="{528AA30D-1812-499D-BCC4-BD32C9BDAD39}"/>
    <cellStyle name="Percent 2 2 2 2 3" xfId="139" xr:uid="{C947FEF4-57F5-4459-9046-81B3A9B52932}"/>
    <cellStyle name="Percent 2 2 2 2 3 2" xfId="331" xr:uid="{F5088DA5-8DAD-4328-8D3F-752B6BDBB011}"/>
    <cellStyle name="Percent 2 2 2 2 3 2 2" xfId="714" xr:uid="{30165977-7F1A-40A3-BD94-240AD442EF28}"/>
    <cellStyle name="Percent 2 2 2 2 3 3" xfId="522" xr:uid="{EB80CBD3-4462-4CAD-935C-8995782C474D}"/>
    <cellStyle name="Percent 2 2 2 2 4" xfId="235" xr:uid="{C7695362-C60F-4B20-B382-9E0531728B5F}"/>
    <cellStyle name="Percent 2 2 2 2 4 2" xfId="618" xr:uid="{A0722443-65FD-4029-9410-A84CA5DAAB07}"/>
    <cellStyle name="Percent 2 2 2 2 5" xfId="426" xr:uid="{4B53A880-BF34-43E5-A2CA-A36B7805829F}"/>
    <cellStyle name="Percent 2 2 2 3" xfId="67" xr:uid="{10B87601-0DC8-4781-A7EE-2B32FEFBBEA6}"/>
    <cellStyle name="Percent 2 2 2 3 2" xfId="165" xr:uid="{6A5C62D9-78D3-43F3-A4E8-337FFDB4ED56}"/>
    <cellStyle name="Percent 2 2 2 3 2 2" xfId="357" xr:uid="{3F02EE2A-5FA0-47D0-9283-6C2716B0CDF1}"/>
    <cellStyle name="Percent 2 2 2 3 2 2 2" xfId="740" xr:uid="{7FA1AE75-D6BC-49C7-9F23-F437D2BA1237}"/>
    <cellStyle name="Percent 2 2 2 3 2 3" xfId="548" xr:uid="{A0223B2D-1FD3-4E03-9D77-6FFA6FD1BCCD}"/>
    <cellStyle name="Percent 2 2 2 3 3" xfId="261" xr:uid="{302CCFE6-AA8B-4EDE-8A63-B9585C73F185}"/>
    <cellStyle name="Percent 2 2 2 3 3 2" xfId="644" xr:uid="{05AD0732-90C8-44B2-B78B-63148D0457FF}"/>
    <cellStyle name="Percent 2 2 2 3 4" xfId="452" xr:uid="{AA1F62CA-0D76-4DD6-A2D2-DBACB4E48D22}"/>
    <cellStyle name="Percent 2 2 2 4" xfId="117" xr:uid="{7A75E0D2-7855-452F-BBC0-7380C6AB71F2}"/>
    <cellStyle name="Percent 2 2 2 4 2" xfId="309" xr:uid="{AA11777C-206A-4857-8D99-CF6683448790}"/>
    <cellStyle name="Percent 2 2 2 4 2 2" xfId="692" xr:uid="{21FFC047-217F-425D-843C-155E684F30F3}"/>
    <cellStyle name="Percent 2 2 2 4 3" xfId="500" xr:uid="{0BCA9F04-DF0B-4B26-A3E8-7808EAA6E3B6}"/>
    <cellStyle name="Percent 2 2 2 5" xfId="213" xr:uid="{21F3DA64-70D9-41FE-97FD-FBF51658349D}"/>
    <cellStyle name="Percent 2 2 2 5 2" xfId="596" xr:uid="{0A81F7AE-F385-4B78-9332-7C2337C9F985}"/>
    <cellStyle name="Percent 2 2 2 6" xfId="404" xr:uid="{958F6C30-D977-4FE4-A21F-E62D10C50F18}"/>
    <cellStyle name="Percent 2 2 3" xfId="30" xr:uid="{8E7BC2CE-F904-4F59-8374-0F569F50BCAE}"/>
    <cellStyle name="Percent 2 2 3 2" xfId="78" xr:uid="{2CE23B4D-DC9D-4615-8E63-2DD83B96765F}"/>
    <cellStyle name="Percent 2 2 3 2 2" xfId="176" xr:uid="{DF5E394A-F264-4E8C-A713-C877517B08BC}"/>
    <cellStyle name="Percent 2 2 3 2 2 2" xfId="368" xr:uid="{BFC3C9A0-A544-48C0-914A-C3C0A81861C3}"/>
    <cellStyle name="Percent 2 2 3 2 2 2 2" xfId="751" xr:uid="{79290752-2F8F-4133-92D4-4A3DE0512FF9}"/>
    <cellStyle name="Percent 2 2 3 2 2 3" xfId="559" xr:uid="{81FB8230-CD2F-4D1D-B87E-F24D1FD44E71}"/>
    <cellStyle name="Percent 2 2 3 2 3" xfId="272" xr:uid="{CDB912FD-41FE-42D4-93A5-092130E9A656}"/>
    <cellStyle name="Percent 2 2 3 2 3 2" xfId="655" xr:uid="{75692385-AE1B-4C07-B522-EDF900C1CAD0}"/>
    <cellStyle name="Percent 2 2 3 2 4" xfId="463" xr:uid="{4651F61E-FC94-4E45-9637-18ED5ADD977B}"/>
    <cellStyle name="Percent 2 2 3 3" xfId="128" xr:uid="{A2AC31A3-F8A7-4E7D-82C0-B96D8B9100C5}"/>
    <cellStyle name="Percent 2 2 3 3 2" xfId="320" xr:uid="{4763419C-B70A-4A25-8FFA-832B92DE0B31}"/>
    <cellStyle name="Percent 2 2 3 3 2 2" xfId="703" xr:uid="{BEB590EC-B1BC-490D-BD7E-0CF7DDBE369B}"/>
    <cellStyle name="Percent 2 2 3 3 3" xfId="511" xr:uid="{CEE3FFD8-8326-4C03-91F6-FD664CD262F7}"/>
    <cellStyle name="Percent 2 2 3 4" xfId="224" xr:uid="{7827FC74-B2A2-4414-9C4E-8F1721829E3C}"/>
    <cellStyle name="Percent 2 2 3 4 2" xfId="607" xr:uid="{48BF9A29-F319-4891-A986-521DEA9A5309}"/>
    <cellStyle name="Percent 2 2 3 5" xfId="415" xr:uid="{7ECC9BC8-E952-486B-AF1F-E4D197FD07AC}"/>
    <cellStyle name="Percent 2 2 4" xfId="56" xr:uid="{ECCDCBFF-AD4B-439C-B5E2-8167D286C731}"/>
    <cellStyle name="Percent 2 2 4 2" xfId="154" xr:uid="{2702B62F-A1A2-4805-8B12-B3841E44225B}"/>
    <cellStyle name="Percent 2 2 4 2 2" xfId="346" xr:uid="{78A2ECD8-7764-49A7-B0B6-4E3DBF02A486}"/>
    <cellStyle name="Percent 2 2 4 2 2 2" xfId="729" xr:uid="{9A23B77E-C449-42E1-9123-7233C4515B20}"/>
    <cellStyle name="Percent 2 2 4 2 3" xfId="537" xr:uid="{14574762-626C-43CC-BCF9-FFC51D1AF6C4}"/>
    <cellStyle name="Percent 2 2 4 3" xfId="250" xr:uid="{F9999D10-EA13-4ACF-BDB6-95E44AD9C8C4}"/>
    <cellStyle name="Percent 2 2 4 3 2" xfId="633" xr:uid="{20113B4C-43B2-4239-AFE6-4E5F2C03560C}"/>
    <cellStyle name="Percent 2 2 4 4" xfId="441" xr:uid="{4F45909C-8CC5-49A7-A9D1-FC0B4831C629}"/>
    <cellStyle name="Percent 2 2 5" xfId="106" xr:uid="{BFEDECEA-A01B-404A-BE2C-8627EAF551E4}"/>
    <cellStyle name="Percent 2 2 5 2" xfId="298" xr:uid="{62CB96B6-F00E-4E56-AF18-01F29618FDAE}"/>
    <cellStyle name="Percent 2 2 5 2 2" xfId="681" xr:uid="{68FAA003-F12C-4BFF-B9B8-CEF3E3DCC0F5}"/>
    <cellStyle name="Percent 2 2 5 3" xfId="489" xr:uid="{A0999A00-DEA0-44E8-8700-EB8157AFCDEC}"/>
    <cellStyle name="Percent 2 2 6" xfId="202" xr:uid="{32C49F5C-6F06-4380-93FE-23E4A6407512}"/>
    <cellStyle name="Percent 2 2 6 2" xfId="585" xr:uid="{76E08858-5049-420D-8638-0CB180F87C86}"/>
    <cellStyle name="Percent 2 2 7" xfId="393" xr:uid="{9B2F32AE-8D07-4C65-A536-0A57EBA18D46}"/>
    <cellStyle name="Percent 2 3" xfId="14" xr:uid="{05E029B2-42DC-46B0-A886-5ED429CB3119}"/>
    <cellStyle name="Percent 2 3 2" xfId="36" xr:uid="{B4B649D2-218A-419A-8AFF-5527CEB195B1}"/>
    <cellStyle name="Percent 2 3 2 2" xfId="84" xr:uid="{ACB8D8B6-E757-4E91-9D3B-94D10B442D69}"/>
    <cellStyle name="Percent 2 3 2 2 2" xfId="182" xr:uid="{44E5E0B8-01EB-49BA-A959-489F128FFD02}"/>
    <cellStyle name="Percent 2 3 2 2 2 2" xfId="374" xr:uid="{44CB9B8B-3F7D-4C81-A9BA-894E08BCEC72}"/>
    <cellStyle name="Percent 2 3 2 2 2 2 2" xfId="757" xr:uid="{E585C6A6-0FC7-4383-9A20-F3C7AFEEA983}"/>
    <cellStyle name="Percent 2 3 2 2 2 3" xfId="565" xr:uid="{5E53C659-2E81-44BA-9A11-1AAE18686250}"/>
    <cellStyle name="Percent 2 3 2 2 3" xfId="278" xr:uid="{EC8D4E99-2854-4F8A-B335-EBCC6713BF7C}"/>
    <cellStyle name="Percent 2 3 2 2 3 2" xfId="661" xr:uid="{6132ED9B-8261-43E5-9280-920FA2FBF680}"/>
    <cellStyle name="Percent 2 3 2 2 4" xfId="469" xr:uid="{2DCE5CDD-A1B4-4859-8BE3-245AA6E3EBCB}"/>
    <cellStyle name="Percent 2 3 2 3" xfId="134" xr:uid="{A20C31EA-2A25-49D7-80E2-56E78ECE2FE0}"/>
    <cellStyle name="Percent 2 3 2 3 2" xfId="326" xr:uid="{3E0386F9-07C4-41A7-8F92-AD05307320BF}"/>
    <cellStyle name="Percent 2 3 2 3 2 2" xfId="709" xr:uid="{41E33971-1DE9-49E3-8B9D-4588DEACCF11}"/>
    <cellStyle name="Percent 2 3 2 3 3" xfId="517" xr:uid="{87BC364A-5BEA-40E1-86A7-88A2272CBC70}"/>
    <cellStyle name="Percent 2 3 2 4" xfId="230" xr:uid="{3A86B714-45C4-4852-91D8-BFC3D857C0D4}"/>
    <cellStyle name="Percent 2 3 2 4 2" xfId="613" xr:uid="{E3F1A351-0EC1-4FC6-882E-0D6A71EAF9B3}"/>
    <cellStyle name="Percent 2 3 2 5" xfId="421" xr:uid="{783C0582-7D04-4E7F-8867-F81AA84D186D}"/>
    <cellStyle name="Percent 2 3 3" xfId="62" xr:uid="{1DFDD68F-C551-429A-9F93-9661C2AF3C5D}"/>
    <cellStyle name="Percent 2 3 3 2" xfId="160" xr:uid="{D5C7317B-5ECD-4C49-B415-91AE3A366787}"/>
    <cellStyle name="Percent 2 3 3 2 2" xfId="352" xr:uid="{ECC0B59D-04B7-4365-859B-F6800D52E377}"/>
    <cellStyle name="Percent 2 3 3 2 2 2" xfId="735" xr:uid="{FB15E8DB-6A49-4D4F-828C-C55B7170BF22}"/>
    <cellStyle name="Percent 2 3 3 2 3" xfId="543" xr:uid="{2B234581-0FE3-4F40-BA1D-678066CF4DD5}"/>
    <cellStyle name="Percent 2 3 3 3" xfId="256" xr:uid="{37C6B2E6-1210-4706-A65C-4D60C5452D14}"/>
    <cellStyle name="Percent 2 3 3 3 2" xfId="639" xr:uid="{3CC7AA99-25D8-465F-9587-64841DA505CF}"/>
    <cellStyle name="Percent 2 3 3 4" xfId="447" xr:uid="{ECBD532B-E735-41CD-ABAE-BB7DC0A14C8D}"/>
    <cellStyle name="Percent 2 3 4" xfId="112" xr:uid="{21168EE2-ED57-4F9C-82EF-E3092923A072}"/>
    <cellStyle name="Percent 2 3 4 2" xfId="304" xr:uid="{502A7FED-2A35-4684-B53A-5665F862BD51}"/>
    <cellStyle name="Percent 2 3 4 2 2" xfId="687" xr:uid="{4D4D2093-06F2-49FB-85C5-96B855577E2C}"/>
    <cellStyle name="Percent 2 3 4 3" xfId="495" xr:uid="{5717FFB5-1719-4A64-9E07-EAD909E06F0E}"/>
    <cellStyle name="Percent 2 3 5" xfId="208" xr:uid="{A5A0352E-3E1C-41FA-AE48-89D73A542645}"/>
    <cellStyle name="Percent 2 3 5 2" xfId="591" xr:uid="{49B8F485-B3C8-4C34-9CD1-244474E4C650}"/>
    <cellStyle name="Percent 2 3 6" xfId="399" xr:uid="{CB9F9031-44B2-4542-AB43-63303CEB0084}"/>
    <cellStyle name="Percent 2 4" xfId="25" xr:uid="{BE5A12FE-91EB-441A-99FC-9696D151BF9D}"/>
    <cellStyle name="Percent 2 4 2" xfId="73" xr:uid="{34143B61-366A-4B4D-89C8-1CAD195245DD}"/>
    <cellStyle name="Percent 2 4 2 2" xfId="171" xr:uid="{A12319EE-A413-44B8-A246-B8D21F55BE8B}"/>
    <cellStyle name="Percent 2 4 2 2 2" xfId="363" xr:uid="{D829BDD2-81C0-4EC7-976D-476E2DEE9DFE}"/>
    <cellStyle name="Percent 2 4 2 2 2 2" xfId="746" xr:uid="{FF2C4EEE-8E3E-4770-B5BE-97B74173A43D}"/>
    <cellStyle name="Percent 2 4 2 2 3" xfId="554" xr:uid="{98A38EE2-8572-49B5-A8CD-15EEE5586F2C}"/>
    <cellStyle name="Percent 2 4 2 3" xfId="267" xr:uid="{CADF15B7-F692-4F09-A635-D3B21B086768}"/>
    <cellStyle name="Percent 2 4 2 3 2" xfId="650" xr:uid="{E37D0772-59C4-4FBA-8840-ACDD4B29A22D}"/>
    <cellStyle name="Percent 2 4 2 4" xfId="458" xr:uid="{80D4211E-1367-424A-987D-F3D2B8BE106B}"/>
    <cellStyle name="Percent 2 4 3" xfId="123" xr:uid="{CFDEE4FF-5229-4058-B0D7-DCD2B91588EC}"/>
    <cellStyle name="Percent 2 4 3 2" xfId="315" xr:uid="{EC9B84B2-6209-40A0-A01B-3F9CFE95F9B1}"/>
    <cellStyle name="Percent 2 4 3 2 2" xfId="698" xr:uid="{DAE8273C-A56D-4B97-AAB0-D042B9F00C04}"/>
    <cellStyle name="Percent 2 4 3 3" xfId="506" xr:uid="{64DC6BF0-0D08-4A97-AA19-EEC6C647972D}"/>
    <cellStyle name="Percent 2 4 4" xfId="219" xr:uid="{A3480736-AB5B-46C7-878F-1A1393DA1015}"/>
    <cellStyle name="Percent 2 4 4 2" xfId="602" xr:uid="{B8D49312-88EB-4676-949A-1A9DED04ED56}"/>
    <cellStyle name="Percent 2 4 5" xfId="410" xr:uid="{A785BBEF-1504-4525-A686-35726DB1B503}"/>
    <cellStyle name="Percent 2 5" xfId="51" xr:uid="{198094A0-B7D8-4BA3-A7FE-31850B7B36D2}"/>
    <cellStyle name="Percent 2 5 2" xfId="149" xr:uid="{8592A8EE-FA19-4F49-9A56-E9E7D4647588}"/>
    <cellStyle name="Percent 2 5 2 2" xfId="341" xr:uid="{2B7B8F54-4777-43E3-90A7-8A806FA7C3BC}"/>
    <cellStyle name="Percent 2 5 2 2 2" xfId="724" xr:uid="{E7B64DEA-254F-4319-8833-2308DB338CA7}"/>
    <cellStyle name="Percent 2 5 2 3" xfId="532" xr:uid="{93405E74-0CDE-49F2-BBDE-29CCC0BEC6B1}"/>
    <cellStyle name="Percent 2 5 3" xfId="245" xr:uid="{D44586F5-BE77-4433-ADD3-864E86B5BF27}"/>
    <cellStyle name="Percent 2 5 3 2" xfId="628" xr:uid="{0BEFCF93-E0F5-4211-B328-A43DA84F29F0}"/>
    <cellStyle name="Percent 2 5 4" xfId="436" xr:uid="{662CD3A3-4199-4FDB-B5EB-49F2ED8575FC}"/>
    <cellStyle name="Percent 2 6" xfId="101" xr:uid="{0BCE5F8A-70DB-4B94-B444-E941090ED924}"/>
    <cellStyle name="Percent 2 6 2" xfId="293" xr:uid="{7E13BFA0-76A6-456C-9F86-71D237CDF339}"/>
    <cellStyle name="Percent 2 6 2 2" xfId="676" xr:uid="{76F17CE0-BB70-4423-8468-B27F4F34F003}"/>
    <cellStyle name="Percent 2 6 3" xfId="484" xr:uid="{5E98B7A0-EB34-4992-9596-AC6372EF9A22}"/>
    <cellStyle name="Percent 2 7" xfId="197" xr:uid="{7D6AA183-1E56-4612-A9CE-47474F7C06A4}"/>
    <cellStyle name="Percent 2 7 2" xfId="580" xr:uid="{62EE4DC1-F8AA-4F8E-858B-E60E80A95542}"/>
    <cellStyle name="Percent 2 8" xfId="388" xr:uid="{CB5759EF-389D-4EA5-8287-EACD3CDB7F0F}"/>
    <cellStyle name="Percent 3" xfId="6" xr:uid="{03BD8482-0B7F-4619-BB45-B3423D4A0993}"/>
    <cellStyle name="Percent 3 2" xfId="17" xr:uid="{1AEF6720-7BE3-4B46-8B43-EBD405AC512D}"/>
    <cellStyle name="Percent 3 2 2" xfId="39" xr:uid="{60DC49D4-9467-4E68-86E7-012433B9FC5E}"/>
    <cellStyle name="Percent 3 2 2 2" xfId="87" xr:uid="{96D31259-FC51-472B-B472-615771CFAE86}"/>
    <cellStyle name="Percent 3 2 2 2 2" xfId="185" xr:uid="{AF14E37E-DA27-4A2B-BFE8-5ECFB9965330}"/>
    <cellStyle name="Percent 3 2 2 2 2 2" xfId="377" xr:uid="{6CDD10DC-DD09-44AE-B418-42AC52F47791}"/>
    <cellStyle name="Percent 3 2 2 2 2 2 2" xfId="760" xr:uid="{93268F84-B085-4F07-8A9A-355DDB99FA4E}"/>
    <cellStyle name="Percent 3 2 2 2 2 3" xfId="568" xr:uid="{4EC91D4F-6939-40F3-A13D-4CA4BB79511C}"/>
    <cellStyle name="Percent 3 2 2 2 3" xfId="281" xr:uid="{D2B6D979-D640-4CED-9F66-AD1C6A852D1E}"/>
    <cellStyle name="Percent 3 2 2 2 3 2" xfId="664" xr:uid="{7CB857BB-10D3-4BD9-B861-A1406CA6C67E}"/>
    <cellStyle name="Percent 3 2 2 2 4" xfId="472" xr:uid="{A40FAACD-D567-4C35-B7DC-566012E702ED}"/>
    <cellStyle name="Percent 3 2 2 3" xfId="137" xr:uid="{BF16F5EF-4E8E-47E3-B47F-88EA4054BED8}"/>
    <cellStyle name="Percent 3 2 2 3 2" xfId="329" xr:uid="{8ED7F7CB-1C8F-4770-9671-EC3B43AECFDC}"/>
    <cellStyle name="Percent 3 2 2 3 2 2" xfId="712" xr:uid="{F1CF5750-723E-4350-8281-8503BB3EDD1C}"/>
    <cellStyle name="Percent 3 2 2 3 3" xfId="520" xr:uid="{F33E0690-19E2-47F6-AC65-64A3769C9E9F}"/>
    <cellStyle name="Percent 3 2 2 4" xfId="233" xr:uid="{E7974A1E-B704-4A5C-85C3-1F748AB88372}"/>
    <cellStyle name="Percent 3 2 2 4 2" xfId="616" xr:uid="{E96A6D16-067A-4428-8717-243682BB1D82}"/>
    <cellStyle name="Percent 3 2 2 5" xfId="424" xr:uid="{F80485C3-AE40-4F2B-9485-B21DEDDEFCDF}"/>
    <cellStyle name="Percent 3 2 3" xfId="65" xr:uid="{F8B77BC2-E641-4389-9D79-EB0075299957}"/>
    <cellStyle name="Percent 3 2 3 2" xfId="163" xr:uid="{E1E8DFCF-B4F9-41FB-882C-1209A23C9681}"/>
    <cellStyle name="Percent 3 2 3 2 2" xfId="355" xr:uid="{DF46A43E-5562-4F71-B819-17AF97566397}"/>
    <cellStyle name="Percent 3 2 3 2 2 2" xfId="738" xr:uid="{DA750A8E-D1E1-47C2-BA3B-FF9872ABB9F8}"/>
    <cellStyle name="Percent 3 2 3 2 3" xfId="546" xr:uid="{163C13B6-E8B9-41AB-A420-96F84CD174FE}"/>
    <cellStyle name="Percent 3 2 3 3" xfId="259" xr:uid="{46BE9AE0-D448-4FB8-8CAE-FD404D65D48B}"/>
    <cellStyle name="Percent 3 2 3 3 2" xfId="642" xr:uid="{A76BDFA7-D9A7-413B-A8A1-C88B45FEB3CD}"/>
    <cellStyle name="Percent 3 2 3 4" xfId="450" xr:uid="{4A3C942A-DEF8-419D-91EA-9ACB26256D41}"/>
    <cellStyle name="Percent 3 2 4" xfId="115" xr:uid="{8154B9FC-A18E-4E70-B13B-7984F9F52AF5}"/>
    <cellStyle name="Percent 3 2 4 2" xfId="307" xr:uid="{4AD56507-DD24-4E2E-A2B5-2F652C7231AA}"/>
    <cellStyle name="Percent 3 2 4 2 2" xfId="690" xr:uid="{BB4C38E1-B9BC-445B-803F-730341B6D0D0}"/>
    <cellStyle name="Percent 3 2 4 3" xfId="498" xr:uid="{2BA4D22A-02D8-4E39-BCC8-920D3DB53E6D}"/>
    <cellStyle name="Percent 3 2 5" xfId="211" xr:uid="{29CC4410-AA55-4908-BB6D-D07616D381BF}"/>
    <cellStyle name="Percent 3 2 5 2" xfId="594" xr:uid="{63C29EA7-ED6C-402A-8C73-402FDFDF8AEF}"/>
    <cellStyle name="Percent 3 2 6" xfId="402" xr:uid="{08A8A191-EE1C-4B14-BF51-82A2B376638B}"/>
    <cellStyle name="Percent 3 3" xfId="28" xr:uid="{85242FFE-C8D5-4AA0-B82F-A4AE9E5BB5DD}"/>
    <cellStyle name="Percent 3 3 2" xfId="76" xr:uid="{33EBA4DA-5CDE-4581-9ADD-279EF7BA3E1D}"/>
    <cellStyle name="Percent 3 3 2 2" xfId="174" xr:uid="{93AE76A0-5446-4ED7-9AB3-792E96BD6F4A}"/>
    <cellStyle name="Percent 3 3 2 2 2" xfId="366" xr:uid="{72A1884F-3031-41F2-9E3C-D926B1E64A47}"/>
    <cellStyle name="Percent 3 3 2 2 2 2" xfId="749" xr:uid="{60F952BD-D06E-4809-BC71-14ACFDF8C81B}"/>
    <cellStyle name="Percent 3 3 2 2 3" xfId="557" xr:uid="{C0EED8D3-BD03-4E98-895C-5A85745ED2B2}"/>
    <cellStyle name="Percent 3 3 2 3" xfId="270" xr:uid="{F98B4CCF-9077-47EA-ACA5-379F89A4CB25}"/>
    <cellStyle name="Percent 3 3 2 3 2" xfId="653" xr:uid="{692A2CE8-DA5C-4F5B-99B1-6EF6BAF706AD}"/>
    <cellStyle name="Percent 3 3 2 4" xfId="461" xr:uid="{A7BE4141-EF86-4D16-B51F-5B62F8569379}"/>
    <cellStyle name="Percent 3 3 3" xfId="126" xr:uid="{064CDFBA-570B-4CE2-843F-FB38219D32DF}"/>
    <cellStyle name="Percent 3 3 3 2" xfId="318" xr:uid="{505A411A-9736-406F-BCE1-2583027CE3D4}"/>
    <cellStyle name="Percent 3 3 3 2 2" xfId="701" xr:uid="{DFC04D4C-6614-4F47-B113-09EC80068E35}"/>
    <cellStyle name="Percent 3 3 3 3" xfId="509" xr:uid="{E3FB532C-FD2F-48BE-9891-21D6B3C0C60A}"/>
    <cellStyle name="Percent 3 3 4" xfId="222" xr:uid="{0D2AD56D-718D-4306-9F1D-4D5B231EE1AB}"/>
    <cellStyle name="Percent 3 3 4 2" xfId="605" xr:uid="{FA10BEBC-09D3-41E6-A2A7-F9EC2BFEF820}"/>
    <cellStyle name="Percent 3 3 5" xfId="413" xr:uid="{E36AD796-7D81-4AFD-BCE2-55F0F4356E91}"/>
    <cellStyle name="Percent 3 4" xfId="54" xr:uid="{FCBFD328-19FC-4AF7-A7B0-812BCD32D5BC}"/>
    <cellStyle name="Percent 3 4 2" xfId="152" xr:uid="{54E1C03D-DCF3-4E5C-AEE9-EE312A846EA4}"/>
    <cellStyle name="Percent 3 4 2 2" xfId="344" xr:uid="{1098E09C-9EC0-45D8-ABB9-BAE1C2150183}"/>
    <cellStyle name="Percent 3 4 2 2 2" xfId="727" xr:uid="{45E3A8B8-1F9E-4EE7-8ECD-9A828E5E38E8}"/>
    <cellStyle name="Percent 3 4 2 3" xfId="535" xr:uid="{2DAF35C9-ADC3-4202-82EF-FC4D8EFA7070}"/>
    <cellStyle name="Percent 3 4 3" xfId="248" xr:uid="{FA8A2FB8-E2D5-409D-91CB-3ED8745A5E1A}"/>
    <cellStyle name="Percent 3 4 3 2" xfId="631" xr:uid="{30594738-828D-404E-BF34-F5F308AEF297}"/>
    <cellStyle name="Percent 3 4 4" xfId="439" xr:uid="{104E5F2C-3A23-42D4-BCD1-705FD088BCF3}"/>
    <cellStyle name="Percent 3 5" xfId="104" xr:uid="{3A2E4AFC-A5F6-4AD7-B30D-D9A4FC6F2A56}"/>
    <cellStyle name="Percent 3 5 2" xfId="296" xr:uid="{B05278B4-251A-479F-966D-833587F40E68}"/>
    <cellStyle name="Percent 3 5 2 2" xfId="679" xr:uid="{9337BE75-9663-4D85-81FB-10695ABE6ED8}"/>
    <cellStyle name="Percent 3 5 3" xfId="487" xr:uid="{E6BFDCB6-4550-45C2-A5B7-15B09B7B9B13}"/>
    <cellStyle name="Percent 3 6" xfId="200" xr:uid="{6D500050-E790-4D01-871A-979AFBAA7128}"/>
    <cellStyle name="Percent 3 6 2" xfId="583" xr:uid="{FC405077-3B8C-4279-B61E-7CCD6C4C4ECC}"/>
    <cellStyle name="Percent 3 7" xfId="391" xr:uid="{7C051A43-292C-49C7-96DF-7069304852DA}"/>
    <cellStyle name="Percent 4" xfId="9" xr:uid="{CFD1703F-2A4A-46E0-A52A-2DEC5D69CBC2}"/>
    <cellStyle name="Percent 4 2" xfId="20" xr:uid="{AF7A2AD5-62F0-4E4E-82C1-56B85B49ABEA}"/>
    <cellStyle name="Percent 4 2 2" xfId="42" xr:uid="{B33070A8-F645-46A7-AD7D-0598D4A23C3E}"/>
    <cellStyle name="Percent 4 2 2 2" xfId="90" xr:uid="{4D892C29-D99A-4E40-8206-441D4B97CD80}"/>
    <cellStyle name="Percent 4 2 2 2 2" xfId="188" xr:uid="{781BE7F7-163C-43F6-9E92-3D4D2BB6C295}"/>
    <cellStyle name="Percent 4 2 2 2 2 2" xfId="380" xr:uid="{C43D6D31-C268-4147-A42B-926651BE016B}"/>
    <cellStyle name="Percent 4 2 2 2 2 2 2" xfId="763" xr:uid="{06F5C06B-13B9-4C5B-87A9-35ABF3829566}"/>
    <cellStyle name="Percent 4 2 2 2 2 3" xfId="571" xr:uid="{D304774C-8B5F-471B-85F2-19861B3AA3DF}"/>
    <cellStyle name="Percent 4 2 2 2 3" xfId="284" xr:uid="{FBC8B838-5450-4CC7-BF1C-065A7970462B}"/>
    <cellStyle name="Percent 4 2 2 2 3 2" xfId="667" xr:uid="{6AD4A3DB-2D47-4A3B-A794-D271C31E0FC8}"/>
    <cellStyle name="Percent 4 2 2 2 4" xfId="475" xr:uid="{ED71B2B6-6C2E-4F9C-AFE7-7D14CD4319A4}"/>
    <cellStyle name="Percent 4 2 2 3" xfId="140" xr:uid="{7B75B126-2BC4-444F-B196-744F001E05FE}"/>
    <cellStyle name="Percent 4 2 2 3 2" xfId="332" xr:uid="{4F86D85F-6E6C-404B-B746-13FEF0D187DF}"/>
    <cellStyle name="Percent 4 2 2 3 2 2" xfId="715" xr:uid="{0C8AF6C2-0895-4CA6-BF68-865A28222BEF}"/>
    <cellStyle name="Percent 4 2 2 3 3" xfId="523" xr:uid="{1F1D1B64-418F-410C-B75F-05EE91E50345}"/>
    <cellStyle name="Percent 4 2 2 4" xfId="236" xr:uid="{70E3D954-E91E-4FFC-A9F9-CF9E15139245}"/>
    <cellStyle name="Percent 4 2 2 4 2" xfId="619" xr:uid="{211CEE6E-C1A0-41E0-939B-090B4CFF97D6}"/>
    <cellStyle name="Percent 4 2 2 5" xfId="427" xr:uid="{4FA13F50-56F8-4B06-AA20-076DEB75A661}"/>
    <cellStyle name="Percent 4 2 3" xfId="68" xr:uid="{2D8AA38E-D6D7-405B-9BF5-A2D19424FA48}"/>
    <cellStyle name="Percent 4 2 3 2" xfId="166" xr:uid="{3E532C36-9DA5-48E2-B15C-CB8C4253F240}"/>
    <cellStyle name="Percent 4 2 3 2 2" xfId="358" xr:uid="{04CBDF4B-87DD-48D9-AF43-532D35DECF59}"/>
    <cellStyle name="Percent 4 2 3 2 2 2" xfId="741" xr:uid="{56780073-A3C3-4D5C-B3E2-4F04E1C36C31}"/>
    <cellStyle name="Percent 4 2 3 2 3" xfId="549" xr:uid="{2C220EC9-9D22-46FC-96E5-7A72AC070568}"/>
    <cellStyle name="Percent 4 2 3 3" xfId="262" xr:uid="{85D3D891-9986-4346-AB07-CF6B0E70AB97}"/>
    <cellStyle name="Percent 4 2 3 3 2" xfId="645" xr:uid="{6C78BF04-D4AC-453C-8EC9-13C59CCCB1C9}"/>
    <cellStyle name="Percent 4 2 3 4" xfId="453" xr:uid="{9B750061-3C12-495E-9D0D-8EBED75C9B14}"/>
    <cellStyle name="Percent 4 2 4" xfId="118" xr:uid="{DC012CD2-9F6F-4329-BFFE-3FBFB85C809F}"/>
    <cellStyle name="Percent 4 2 4 2" xfId="310" xr:uid="{E4862A99-11A8-478B-9952-0EACBA5EEF98}"/>
    <cellStyle name="Percent 4 2 4 2 2" xfId="693" xr:uid="{E08CB5E9-998A-4501-9BA6-2619E1306B60}"/>
    <cellStyle name="Percent 4 2 4 3" xfId="501" xr:uid="{79E7593C-5168-45A4-BA82-BDE564E613B0}"/>
    <cellStyle name="Percent 4 2 5" xfId="214" xr:uid="{4470D385-39B3-4791-AE05-7BCFE0883E8F}"/>
    <cellStyle name="Percent 4 2 5 2" xfId="597" xr:uid="{9B0FBADF-F3D3-416E-97F8-4318A1FBA2FE}"/>
    <cellStyle name="Percent 4 2 6" xfId="405" xr:uid="{7F02C0D5-32FA-4174-B78A-027FCACC6C2C}"/>
    <cellStyle name="Percent 4 3" xfId="31" xr:uid="{6B80BC3F-5C6B-4CB4-9F2F-166A7126332F}"/>
    <cellStyle name="Percent 4 3 2" xfId="79" xr:uid="{F9353E83-C1F1-4D43-8BA0-294AEF3886D0}"/>
    <cellStyle name="Percent 4 3 2 2" xfId="177" xr:uid="{C117C1AF-E842-45A9-A61D-03BA7BA0C122}"/>
    <cellStyle name="Percent 4 3 2 2 2" xfId="369" xr:uid="{D9A055CC-4026-4325-9716-EC913F40E9B8}"/>
    <cellStyle name="Percent 4 3 2 2 2 2" xfId="752" xr:uid="{432A1390-6734-45E2-8C70-EC2100D8D440}"/>
    <cellStyle name="Percent 4 3 2 2 3" xfId="560" xr:uid="{8C78E4F4-8C2B-4504-984C-48DF5D7E6744}"/>
    <cellStyle name="Percent 4 3 2 3" xfId="273" xr:uid="{F491D4FB-7FDD-44D0-AA41-0B114CD1B3E3}"/>
    <cellStyle name="Percent 4 3 2 3 2" xfId="656" xr:uid="{C8036016-70CF-43EE-B4EF-3C9428432088}"/>
    <cellStyle name="Percent 4 3 2 4" xfId="464" xr:uid="{C41E1255-3E78-402F-BFA8-783877F65FAD}"/>
    <cellStyle name="Percent 4 3 3" xfId="129" xr:uid="{746FD7A3-C916-4FC8-8396-CE1D97EB3EF8}"/>
    <cellStyle name="Percent 4 3 3 2" xfId="321" xr:uid="{E26214AA-729F-4EAC-88E0-98225D99E909}"/>
    <cellStyle name="Percent 4 3 3 2 2" xfId="704" xr:uid="{925ECB4F-453B-4BAC-917D-C941E61EFA8A}"/>
    <cellStyle name="Percent 4 3 3 3" xfId="512" xr:uid="{FF49DB8E-6E87-42B9-96BF-1A4CF8AA46D4}"/>
    <cellStyle name="Percent 4 3 4" xfId="225" xr:uid="{C51530E8-5128-45B6-9766-F07D8E9DB39D}"/>
    <cellStyle name="Percent 4 3 4 2" xfId="608" xr:uid="{C97A75CE-6C4F-40FF-8ACA-E20B762172D0}"/>
    <cellStyle name="Percent 4 3 5" xfId="416" xr:uid="{7A92D8FC-D4B3-400C-B095-2A427CA1E48A}"/>
    <cellStyle name="Percent 4 4" xfId="57" xr:uid="{990A1FA4-0B62-4DAE-A510-DC8BF805E99D}"/>
    <cellStyle name="Percent 4 4 2" xfId="155" xr:uid="{D252974D-90A2-43A8-A2E9-5B699A27665B}"/>
    <cellStyle name="Percent 4 4 2 2" xfId="347" xr:uid="{5E4701C6-E7F4-40ED-9EF6-640616A9ACB4}"/>
    <cellStyle name="Percent 4 4 2 2 2" xfId="730" xr:uid="{03B4820C-C178-4FF9-9893-9AE1E7496C34}"/>
    <cellStyle name="Percent 4 4 2 3" xfId="538" xr:uid="{42AF37C5-40C8-45B4-A9C2-D1ACAF329D4B}"/>
    <cellStyle name="Percent 4 4 3" xfId="251" xr:uid="{617FB6A6-A375-4082-9B27-501C0140B2E0}"/>
    <cellStyle name="Percent 4 4 3 2" xfId="634" xr:uid="{008539E4-0299-4A6E-BC53-09AB20EA83F4}"/>
    <cellStyle name="Percent 4 4 4" xfId="442" xr:uid="{A5F74345-55D2-4762-A090-5DDCE9A43CB5}"/>
    <cellStyle name="Percent 4 5" xfId="107" xr:uid="{E1CDB2E8-C29D-467E-882D-CA5405E6D234}"/>
    <cellStyle name="Percent 4 5 2" xfId="299" xr:uid="{63F003C1-3D3A-4CEE-8358-D4F6B5D468FB}"/>
    <cellStyle name="Percent 4 5 2 2" xfId="682" xr:uid="{F96466F3-D573-4344-93BA-755D52A87198}"/>
    <cellStyle name="Percent 4 5 3" xfId="490" xr:uid="{41770286-0BEC-4BF0-A74D-BD15CFC0FB53}"/>
    <cellStyle name="Percent 4 6" xfId="203" xr:uid="{DDCB1713-45EC-4D9D-AEAB-C4F32BFC995B}"/>
    <cellStyle name="Percent 4 6 2" xfId="586" xr:uid="{20724AC1-D4C8-4E7F-8A89-FADA527134D4}"/>
    <cellStyle name="Percent 4 7" xfId="394" xr:uid="{AB3EC475-E782-47CD-A97E-C81545D84E56}"/>
    <cellStyle name="Percent 5" xfId="12" xr:uid="{9ACC4D16-F3DA-45A4-B0FE-1362F7BD8F0C}"/>
    <cellStyle name="Percent 5 2" xfId="34" xr:uid="{E2EDA2B7-CFEF-4EBF-9B02-5494806B3CE4}"/>
    <cellStyle name="Percent 5 2 2" xfId="82" xr:uid="{75057F5F-B3D6-4091-B210-BD54AFCE5ABA}"/>
    <cellStyle name="Percent 5 2 2 2" xfId="180" xr:uid="{C34F9BDB-73B0-4A0A-8E34-E40C7C52C826}"/>
    <cellStyle name="Percent 5 2 2 2 2" xfId="372" xr:uid="{22F8F538-3E02-48F7-B37E-6F6C24FD4795}"/>
    <cellStyle name="Percent 5 2 2 2 2 2" xfId="755" xr:uid="{872ABE22-DC6D-4FE7-862F-2B1FA839F5A5}"/>
    <cellStyle name="Percent 5 2 2 2 3" xfId="563" xr:uid="{06487551-F836-4660-8D21-EB2F908FAB83}"/>
    <cellStyle name="Percent 5 2 2 3" xfId="276" xr:uid="{C42AFDB3-0E87-43F2-8DD9-D451993A879D}"/>
    <cellStyle name="Percent 5 2 2 3 2" xfId="659" xr:uid="{DFC4F7E6-3576-4441-9104-977CF1212303}"/>
    <cellStyle name="Percent 5 2 2 4" xfId="467" xr:uid="{10E2195B-3B48-4EEE-9FBD-0D5A971472ED}"/>
    <cellStyle name="Percent 5 2 3" xfId="132" xr:uid="{3017C2B9-D2FE-47A5-8BF1-0BD435DCC588}"/>
    <cellStyle name="Percent 5 2 3 2" xfId="324" xr:uid="{5596B70B-F628-4BBA-8893-64948C96DAA4}"/>
    <cellStyle name="Percent 5 2 3 2 2" xfId="707" xr:uid="{809F0E47-EC7E-437A-98BE-2467532DD427}"/>
    <cellStyle name="Percent 5 2 3 3" xfId="515" xr:uid="{C0879826-5173-44D4-B68D-46D2435A9F46}"/>
    <cellStyle name="Percent 5 2 4" xfId="228" xr:uid="{F1C33AFB-629E-4F7A-84DA-8F467562CF67}"/>
    <cellStyle name="Percent 5 2 4 2" xfId="611" xr:uid="{AF9D8F40-1897-4769-889E-82CB8C920419}"/>
    <cellStyle name="Percent 5 2 5" xfId="419" xr:uid="{DA5DBE5B-533F-4C16-AF6B-B05FF0537D2C}"/>
    <cellStyle name="Percent 5 3" xfId="60" xr:uid="{EFEBE74F-0096-4DF6-BB7B-4B41EED77900}"/>
    <cellStyle name="Percent 5 3 2" xfId="158" xr:uid="{DA6662C0-A914-478E-8B5E-85E89BAA6B37}"/>
    <cellStyle name="Percent 5 3 2 2" xfId="350" xr:uid="{E55E208F-0D37-4748-9EE4-86D51924BE69}"/>
    <cellStyle name="Percent 5 3 2 2 2" xfId="733" xr:uid="{EA5A9F7A-E761-43DE-8328-F7ACCE4E1C8D}"/>
    <cellStyle name="Percent 5 3 2 3" xfId="541" xr:uid="{E2F184C9-0065-4EB0-9A38-0EFC9F6B6B85}"/>
    <cellStyle name="Percent 5 3 3" xfId="254" xr:uid="{7B9E1ADB-3CD0-4B73-886C-AEB4F41C755B}"/>
    <cellStyle name="Percent 5 3 3 2" xfId="637" xr:uid="{02DA4C1D-118B-4C4B-8FFA-6AE9DB1C3C49}"/>
    <cellStyle name="Percent 5 3 4" xfId="445" xr:uid="{9B9EAB57-0A2D-4DDD-9311-A444C1A6831B}"/>
    <cellStyle name="Percent 5 4" xfId="110" xr:uid="{FE8B2316-A706-4E53-B728-EA850826FE90}"/>
    <cellStyle name="Percent 5 4 2" xfId="302" xr:uid="{A138938B-4256-4DE1-BFA0-9883A14907A5}"/>
    <cellStyle name="Percent 5 4 2 2" xfId="685" xr:uid="{79E033B0-4431-46E4-BFCC-038B63BEC2F5}"/>
    <cellStyle name="Percent 5 4 3" xfId="493" xr:uid="{3C78DEC6-1707-411B-815E-6D82FDEB272D}"/>
    <cellStyle name="Percent 5 5" xfId="206" xr:uid="{2984C206-49BB-4A37-B760-E0C49EF4704D}"/>
    <cellStyle name="Percent 5 5 2" xfId="589" xr:uid="{233D6ADB-A496-44A4-BF44-35420A5BBA10}"/>
    <cellStyle name="Percent 5 6" xfId="397" xr:uid="{88C8BD63-D3B3-43AD-975D-28C2043FC3FC}"/>
    <cellStyle name="Percent 6" xfId="23" xr:uid="{3FB75F7C-1831-47DF-B3D7-8228F73E384D}"/>
    <cellStyle name="Percent 6 2" xfId="71" xr:uid="{803ACE0A-8BD8-4E04-A8F0-5B4C9E974B7B}"/>
    <cellStyle name="Percent 6 2 2" xfId="169" xr:uid="{EA732F78-81BB-4952-A640-DBA251DC34CB}"/>
    <cellStyle name="Percent 6 2 2 2" xfId="361" xr:uid="{1F65E323-83C2-430D-889A-D6FFF5250C54}"/>
    <cellStyle name="Percent 6 2 2 2 2" xfId="744" xr:uid="{BAEA9DC2-B82A-4DAF-8215-AF134526ED5E}"/>
    <cellStyle name="Percent 6 2 2 3" xfId="552" xr:uid="{0FB2D529-13A7-40BA-8116-02F51BD51FF7}"/>
    <cellStyle name="Percent 6 2 3" xfId="265" xr:uid="{64CF17D4-F9AA-4D8D-8D40-5CE76FF68F24}"/>
    <cellStyle name="Percent 6 2 3 2" xfId="648" xr:uid="{2110222F-87E7-4B70-AA8B-5B4A2C1D04D0}"/>
    <cellStyle name="Percent 6 2 4" xfId="456" xr:uid="{79944730-5C75-411F-801E-8C6CE19A2429}"/>
    <cellStyle name="Percent 6 3" xfId="121" xr:uid="{5C1A8609-6A25-4D2D-93FE-93F4D009931C}"/>
    <cellStyle name="Percent 6 3 2" xfId="313" xr:uid="{3C7FEB1D-2D5C-4328-8319-0B4B1160BC06}"/>
    <cellStyle name="Percent 6 3 2 2" xfId="696" xr:uid="{BBFF3BA4-95C8-4D86-B56D-54126337C7D0}"/>
    <cellStyle name="Percent 6 3 3" xfId="504" xr:uid="{F43EB982-D68B-4C42-ABC7-581E843DFD87}"/>
    <cellStyle name="Percent 6 4" xfId="217" xr:uid="{9771CF62-92D2-48C6-91D9-81CB163F859A}"/>
    <cellStyle name="Percent 6 4 2" xfId="600" xr:uid="{6AC005C3-40C9-428E-A7EE-6B3EDC7DE29F}"/>
    <cellStyle name="Percent 6 5" xfId="408" xr:uid="{3D4BEBFB-812A-4E8B-9849-C0EE99C7DD86}"/>
    <cellStyle name="Percent 7" xfId="45" xr:uid="{B4F783FD-9750-4428-8A11-FF831B6CD12B}"/>
    <cellStyle name="Percent 7 2" xfId="93" xr:uid="{650F0941-43C1-4305-AAAF-FCD1C0BAF50D}"/>
    <cellStyle name="Percent 7 2 2" xfId="191" xr:uid="{9CADDE8C-9C05-4346-BC3B-E206A6F28ADD}"/>
    <cellStyle name="Percent 7 2 2 2" xfId="383" xr:uid="{1DFE4E90-3ECA-458C-98D8-397F6A32B962}"/>
    <cellStyle name="Percent 7 2 2 2 2" xfId="766" xr:uid="{A62501CD-8410-4330-9213-C1E53E85982A}"/>
    <cellStyle name="Percent 7 2 2 3" xfId="574" xr:uid="{8CB5EDBB-AD31-4C92-BFAD-51AC79BFA0A0}"/>
    <cellStyle name="Percent 7 2 3" xfId="287" xr:uid="{A0AA5B03-9A27-4FC6-B347-917D21CF01A8}"/>
    <cellStyle name="Percent 7 2 3 2" xfId="670" xr:uid="{79828ACF-FE82-42E6-B609-9DD1BDE25552}"/>
    <cellStyle name="Percent 7 2 4" xfId="478" xr:uid="{42E79393-A01C-4578-9E0F-B707384BF9A5}"/>
    <cellStyle name="Percent 7 3" xfId="143" xr:uid="{AE23D409-36AF-4BEB-A491-0FE3A042C6B0}"/>
    <cellStyle name="Percent 7 3 2" xfId="335" xr:uid="{ADCFD150-C884-45CC-AE7E-77EB7B6A79A0}"/>
    <cellStyle name="Percent 7 3 2 2" xfId="718" xr:uid="{F6F95365-9A45-4D95-A4AF-CA7B61099AFE}"/>
    <cellStyle name="Percent 7 3 3" xfId="526" xr:uid="{E796086C-2F5C-4D68-A50D-B9C869724D92}"/>
    <cellStyle name="Percent 7 4" xfId="239" xr:uid="{B3CDEC1E-6297-4330-92D7-55D73D9ABC87}"/>
    <cellStyle name="Percent 7 4 2" xfId="622" xr:uid="{C4279615-F537-402D-A35A-5EC01C1A7339}"/>
    <cellStyle name="Percent 7 5" xfId="430" xr:uid="{36CE1078-B6AC-421F-8DBE-EC2DD276AB31}"/>
    <cellStyle name="Percent 8" xfId="49" xr:uid="{B11D3389-3408-4F6F-A024-83ED9C4D9F67}"/>
    <cellStyle name="Percent 8 2" xfId="147" xr:uid="{683E51ED-0EE1-43CA-A01F-E6D1D1D984E7}"/>
    <cellStyle name="Percent 8 2 2" xfId="339" xr:uid="{879B0EE9-E49F-4908-BF4C-6EE26B119F99}"/>
    <cellStyle name="Percent 8 2 2 2" xfId="722" xr:uid="{329E44E6-D728-4BA6-9292-0AD0BFA79422}"/>
    <cellStyle name="Percent 8 2 3" xfId="530" xr:uid="{3878420F-6342-4A81-9206-28F150F13738}"/>
    <cellStyle name="Percent 8 3" xfId="243" xr:uid="{D605352A-B99A-48A3-B3E6-C245B5011B6A}"/>
    <cellStyle name="Percent 8 3 2" xfId="626" xr:uid="{422ADD1D-29D9-4391-B77A-8E7B0094D0FB}"/>
    <cellStyle name="Percent 8 4" xfId="434" xr:uid="{32D39016-8616-455D-993C-740ED6688F74}"/>
    <cellStyle name="Percent 9" xfId="99" xr:uid="{DEEB569B-9BD6-4FEA-A159-388DA2DC4A74}"/>
    <cellStyle name="Percent 9 2" xfId="291" xr:uid="{69A3633F-30AD-471E-9ED4-EB6262873C0F}"/>
    <cellStyle name="Percent 9 2 2" xfId="674" xr:uid="{D0DB7676-40A4-4CAB-B57E-D3AA066E0795}"/>
    <cellStyle name="Percent 9 3" xfId="482" xr:uid="{63EAF52A-5AC5-410D-9BF7-B6F8A226ED11}"/>
  </cellStyles>
  <dxfs count="116">
    <dxf>
      <font>
        <color rgb="FF9C0006"/>
      </font>
      <fill>
        <patternFill>
          <bgColor rgb="FFFFC7CE"/>
        </patternFill>
      </fill>
    </dxf>
    <dxf>
      <fill>
        <patternFill patternType="lightUp">
          <fgColor rgb="FF808080"/>
        </patternFill>
      </fill>
    </dxf>
    <dxf>
      <font>
        <color theme="0" tint="-0.24994659260841701"/>
      </font>
    </dxf>
    <dxf>
      <font>
        <color rgb="FFBFBFBF"/>
      </font>
    </dxf>
    <dxf>
      <font>
        <color rgb="FFBFBFBF"/>
      </font>
    </dxf>
    <dxf>
      <fill>
        <patternFill>
          <bgColor rgb="FFB6DFF1"/>
        </patternFill>
      </fill>
    </dxf>
    <dxf>
      <fill>
        <patternFill>
          <bgColor rgb="FFE8E8E8"/>
        </patternFill>
      </fill>
    </dxf>
    <dxf>
      <numFmt numFmtId="30" formatCode="@"/>
      <alignment horizontal="general" vertical="bottom" textRotation="0" wrapText="0" indent="0" justifyLastLine="0" shrinkToFit="0" readingOrder="0"/>
    </dxf>
    <dxf>
      <numFmt numFmtId="30" formatCode="@"/>
      <alignment vertical="bottom" textRotation="0" wrapText="0" indent="0" justifyLastLine="0" shrinkToFit="0" readingOrder="0"/>
    </dxf>
    <dxf>
      <numFmt numFmtId="0" formatCode="General"/>
      <alignment horizontal="center" vertical="bottom" textRotation="0" wrapText="0" indent="0" justifyLastLine="0" shrinkToFit="0" readingOrder="0"/>
    </dxf>
    <dxf>
      <font>
        <b/>
        <color rgb="FF000000"/>
      </font>
      <numFmt numFmtId="30" formatCode="@"/>
      <alignment horizontal="center" vertical="bottom" textRotation="0" wrapText="0" indent="0" justifyLastLine="0" shrinkToFit="0" readingOrder="0"/>
    </dxf>
    <dxf>
      <numFmt numFmtId="30" formatCode="@"/>
      <alignment vertical="bottom" textRotation="0" wrapText="0" indent="0" justifyLastLine="0" shrinkToFit="0" readingOrder="0"/>
    </dxf>
    <dxf>
      <numFmt numFmtId="30" formatCode="@"/>
      <alignment vertical="bottom" textRotation="0" wrapText="0" indent="0" justifyLastLine="0" shrinkToFit="0" readingOrder="0"/>
    </dxf>
    <dxf>
      <numFmt numFmtId="30" formatCode="@"/>
      <alignment vertical="bottom" textRotation="0" wrapText="0" indent="0" justifyLastLine="0" shrinkToFit="0" readingOrder="0"/>
    </dxf>
    <dxf>
      <numFmt numFmtId="30" formatCode="@"/>
      <fill>
        <patternFill patternType="solid">
          <fgColor rgb="FF000000"/>
          <bgColor rgb="FFDAEFF8"/>
        </patternFill>
      </fill>
      <alignment horizontal="left" vertical="bottom" textRotation="0" wrapText="0" indent="0" justifyLastLine="0" shrinkToFit="0" readingOrder="0"/>
    </dxf>
    <dxf>
      <numFmt numFmtId="30" formatCode="@"/>
      <fill>
        <patternFill patternType="solid">
          <fgColor rgb="FF000000"/>
          <bgColor rgb="FFDAEFF8"/>
        </patternFill>
      </fill>
      <alignment vertical="bottom" textRotation="0" wrapText="0" indent="0" justifyLastLine="0" shrinkToFit="0" readingOrder="0"/>
    </dxf>
    <dxf>
      <font>
        <b/>
        <color rgb="FF000000"/>
      </font>
      <numFmt numFmtId="30" formatCode="@"/>
      <fill>
        <patternFill patternType="solid">
          <fgColor rgb="FF000000"/>
          <bgColor rgb="FFDAEFF8"/>
        </patternFill>
      </fill>
      <alignment vertical="bottom" textRotation="0" wrapText="0" indent="0" justifyLastLine="0" shrinkToFit="0" readingOrder="0"/>
    </dxf>
    <dxf>
      <border outline="0">
        <top style="thin">
          <color indexed="64"/>
        </top>
      </border>
    </dxf>
    <dxf>
      <alignment vertical="bottom" textRotation="0" wrapText="0" indent="0" justifyLastLine="0" shrinkToFit="0" readingOrder="0"/>
    </dxf>
    <dxf>
      <border outline="0">
        <bottom style="thin">
          <color indexed="64"/>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left"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general"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1" formatCode="0"/>
      <fill>
        <patternFill patternType="solid">
          <fgColor rgb="FF000000"/>
          <bgColor rgb="FFEAF7FD"/>
        </patternFill>
      </fill>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fill>
        <patternFill patternType="solid">
          <fgColor rgb="FF000000"/>
          <bgColor rgb="FFEAF7FD"/>
        </patternFill>
      </fill>
      <alignment horizontal="center" vertical="top" textRotation="0" wrapText="0" indent="0" justifyLastLine="0" shrinkToFit="0" readingOrder="0"/>
    </dxf>
    <dxf>
      <font>
        <sz val="9"/>
        <color rgb="FF000000"/>
        <name val="Arial"/>
        <family val="2"/>
        <scheme val="none"/>
      </font>
      <numFmt numFmtId="1" formatCode="0"/>
      <fill>
        <patternFill patternType="solid">
          <fgColor rgb="FF000000"/>
          <bgColor rgb="FFB6DFF1"/>
        </patternFill>
      </fill>
      <alignment horizontal="left" vertical="top" textRotation="0" wrapText="0" indent="0" justifyLastLine="0" shrinkToFit="0" readingOrder="0"/>
    </dxf>
    <dxf>
      <font>
        <sz val="9"/>
        <color rgb="FF000000"/>
        <name val="Arial"/>
        <family val="2"/>
        <scheme val="none"/>
      </font>
      <numFmt numFmtId="1" formatCode="0"/>
      <fill>
        <patternFill patternType="solid">
          <fgColor rgb="FF000000"/>
          <bgColor rgb="FFEAF7FD"/>
        </patternFill>
      </fill>
      <alignment horizontal="left" vertical="top" textRotation="0" wrapText="0" indent="0" justifyLastLine="0" shrinkToFit="0" readingOrder="0"/>
    </dxf>
    <dxf>
      <font>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dxf>
    <dxf>
      <font>
        <b/>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border diagonalUp="0" diagonalDown="0" outline="0">
        <left style="medium">
          <color indexed="64"/>
        </left>
        <right/>
        <top/>
        <bottom/>
      </border>
    </dxf>
    <dxf>
      <border outline="0">
        <top style="thin">
          <color indexed="64"/>
        </top>
      </border>
    </dxf>
    <dxf>
      <font>
        <sz val="9"/>
        <color rgb="FF000000"/>
        <name val="Arial"/>
        <family val="2"/>
        <scheme val="none"/>
      </font>
      <alignment horizontal="center"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8"/>
        <color rgb="FF000000"/>
        <name val="Arial"/>
        <family val="2"/>
        <scheme val="none"/>
      </font>
      <fill>
        <patternFill patternType="solid">
          <fgColor rgb="FF000000"/>
          <bgColor rgb="FFD5EEFB"/>
        </patternFill>
      </fill>
      <alignment horizontal="center" vertical="top" textRotation="0" wrapText="1" indent="0" justifyLastLine="0" shrinkToFit="0" readingOrder="0"/>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color theme="1"/>
      </font>
      <fill>
        <patternFill patternType="solid">
          <fgColor theme="4" tint="0.79992065187536243"/>
          <bgColor rgb="FF00A3AC"/>
        </patternFill>
      </fill>
      <border>
        <bottom style="thin">
          <color auto="1"/>
        </bottom>
      </border>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i val="0"/>
        <color auto="1"/>
      </font>
      <fill>
        <patternFill patternType="solid">
          <fgColor theme="4" tint="0.79989013336588644"/>
          <bgColor rgb="FF00A3AC"/>
        </patternFill>
      </fill>
      <border>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basic" pivot="0" count="1" xr9:uid="{F9122C99-1320-44A9-AF1D-12066CFACDAC}">
      <tableStyleElement type="wholeTable" dxfId="115"/>
    </tableStyle>
    <tableStyle name="Basic Table" pivot="0" count="1" xr9:uid="{C180F430-87C1-409E-A499-CDEA2CEE3978}">
      <tableStyleElement type="wholeTable" dxfId="114"/>
    </tableStyle>
    <tableStyle name="Basic Grey Building Summary" table="0" count="10" xr9:uid="{1A6E5626-63F1-4D14-8EC6-79ED27E84934}">
      <tableStyleElement type="headerRow" dxfId="113"/>
      <tableStyleElement type="totalRow" dxfId="112"/>
      <tableStyleElement type="firstRowStripe" dxfId="111"/>
      <tableStyleElement type="firstColumnStripe" dxfId="110"/>
      <tableStyleElement type="firstSubtotalColumn" dxfId="109"/>
      <tableStyleElement type="firstSubtotalRow" dxfId="108"/>
      <tableStyleElement type="secondSubtotalRow" dxfId="107"/>
      <tableStyleElement type="firstRowSubheading" dxfId="106"/>
      <tableStyleElement type="pageFieldLabels" dxfId="105"/>
      <tableStyleElement type="pageFieldValues" dxfId="104"/>
    </tableStyle>
    <tableStyle name="Basic Grey SoA" table="0" count="10" xr9:uid="{2A59A0D9-8491-4B24-A1BC-11DBD90335D8}">
      <tableStyleElement type="headerRow" dxfId="103"/>
      <tableStyleElement type="totalRow" dxfId="102"/>
      <tableStyleElement type="firstRowStripe" dxfId="101"/>
      <tableStyleElement type="firstColumnStripe" dxfId="100"/>
      <tableStyleElement type="firstSubtotalColumn" dxfId="99"/>
      <tableStyleElement type="firstSubtotalRow" dxfId="98"/>
      <tableStyleElement type="secondSubtotalRow" dxfId="97"/>
      <tableStyleElement type="firstRowSubheading" dxfId="96"/>
      <tableStyleElement type="pageFieldLabels" dxfId="95"/>
      <tableStyleElement type="pageFieldValues" dxfId="9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67</xdr:col>
      <xdr:colOff>631031</xdr:colOff>
      <xdr:row>0</xdr:row>
      <xdr:rowOff>0</xdr:rowOff>
    </xdr:from>
    <xdr:to>
      <xdr:col>69</xdr:col>
      <xdr:colOff>1223341</xdr:colOff>
      <xdr:row>5</xdr:row>
      <xdr:rowOff>156938</xdr:rowOff>
    </xdr:to>
    <xdr:pic>
      <xdr:nvPicPr>
        <xdr:cNvPr id="4" name="Picture 3">
          <a:extLst>
            <a:ext uri="{FF2B5EF4-FFF2-40B4-BE49-F238E27FC236}">
              <a16:creationId xmlns:a16="http://schemas.microsoft.com/office/drawing/2014/main" id="{3B8A2DC8-03BE-4E92-8C44-9CD102C42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87581" y="0"/>
          <a:ext cx="3083719" cy="1195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6953249</xdr:colOff>
      <xdr:row>0</xdr:row>
      <xdr:rowOff>0</xdr:rowOff>
    </xdr:from>
    <xdr:to>
      <xdr:col>10</xdr:col>
      <xdr:colOff>0</xdr:colOff>
      <xdr:row>5</xdr:row>
      <xdr:rowOff>156938</xdr:rowOff>
    </xdr:to>
    <xdr:pic>
      <xdr:nvPicPr>
        <xdr:cNvPr id="2" name="Picture 1">
          <a:extLst>
            <a:ext uri="{FF2B5EF4-FFF2-40B4-BE49-F238E27FC236}">
              <a16:creationId xmlns:a16="http://schemas.microsoft.com/office/drawing/2014/main" id="{D257DED4-B06D-4C87-82DD-072EF50E4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28484" y="0"/>
          <a:ext cx="3087222" cy="12663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DA378-4891-4D9E-80D0-6F01C2A44A19}" name="RoomTemplateData" displayName="RoomTemplateData" ref="A7:BR8" totalsRowShown="0" headerRowDxfId="93" dataDxfId="91" headerRowBorderDxfId="92" tableBorderDxfId="90">
  <autoFilter ref="A7:BR8" xr:uid="{B4DDA378-4891-4D9E-80D0-6F01C2A44A19}"/>
  <tableColumns count="70">
    <tableColumn id="1" xr3:uid="{6068B6E8-4753-4D6D-90B4-2FA667AB9E91}" name="Code" dataDxfId="89"/>
    <tableColumn id="2" xr3:uid="{5E6014B5-3D46-4094-B116-A7CDD19B5634}" name="Template Name" dataDxfId="88"/>
    <tableColumn id="17" xr3:uid="{AED18274-23B9-450C-9D94-177EC2BBB835}" name="Standard Component Set" dataDxfId="87"/>
    <tableColumn id="19" xr3:uid="{26DBD406-B608-489E-9C6A-E2F17F63490F}" name="ICS Translation Status" dataDxfId="86"/>
    <tableColumn id="3" xr3:uid="{B859EF06-B879-4CC6-BEF8-1D85D2B4FF7A}" name="Standard Area" dataDxfId="85"/>
    <tableColumn id="16" xr3:uid="{9A979C18-9AC4-4C6E-B891-CBC2EE317F6B}" name="Modeled Ceiling Height" dataDxfId="84"/>
    <tableColumn id="4" xr3:uid="{FEA7814D-365B-4F13-BC1A-C14259978EFD}" name="Previous Code" dataDxfId="83"/>
    <tableColumn id="5" xr3:uid="{9046E733-0F7A-4A7B-8C1C-1CEF1EC15053}" name="RDS Rev: Name" dataDxfId="82"/>
    <tableColumn id="28" xr3:uid="{09BB904E-125C-44B3-8EFD-15CFBD17176C}" name="RDS Rev Date: Name" dataDxfId="81"/>
    <tableColumn id="18" xr3:uid="{424F249D-8656-4394-9862-2A5976EAEA50}" name="Website - URL for Project Use" dataDxfId="80"/>
    <tableColumn id="6" xr3:uid="{7B5EFFBD-1214-4D7B-B193-75155CB7A09B}" name="Briefing - Hours of Operation" dataDxfId="79"/>
    <tableColumn id="39" xr3:uid="{D3084D0C-C2E0-49ED-BE8C-3BFE91F0E0FB}" name="Briefing - Occupancy" dataDxfId="78"/>
    <tableColumn id="40" xr3:uid="{351E916D-BA04-4321-B844-D90A3A23A0CE}" name="Briefing - Description" dataDxfId="77"/>
    <tableColumn id="41" xr3:uid="{F9240B3D-DB65-42D7-A4CA-C5259E7EF585}" name="Briefing - Additional Considerations" dataDxfId="76"/>
    <tableColumn id="42" xr3:uid="{A697F88A-D977-40B1-8998-82A882DF2DD8}" name="Performance Requirements - Electrical - PROTECTION: body protected" dataDxfId="75"/>
    <tableColumn id="43" xr3:uid="{CDE00A94-1076-44D8-BEA6-DBACDA4D3370}" name="Performance Requirements - Electrical - PROTECTION: cardiac protected" dataDxfId="74"/>
    <tableColumn id="44" xr3:uid="{2B6F38D6-D1A5-42B6-A99D-A08803C8DB93}" name="Performance Requirements - Lighting - LIGHTING: general" dataDxfId="73"/>
    <tableColumn id="33" xr3:uid="{F8D1B51D-9444-4994-94AE-057DF723FC5B}" name="Performance Requirements - Lighting - LIGHTING: colour corrected" dataDxfId="72"/>
    <tableColumn id="34" xr3:uid="{F16797F1-7A21-4DA0-941B-099045C9C5BB}" name="Performance Requirements - Lighting - LIGHTING: dimmable" dataDxfId="71"/>
    <tableColumn id="35" xr3:uid="{05BC7D94-B979-4EAD-B918-C6757319362A}" name="Performance Requirements - Lighting - LIGHTING: indirect" dataDxfId="70"/>
    <tableColumn id="51" xr3:uid="{FA73BC42-519B-461F-80C8-778A87EF4C07}" name="Performance Requirements - Nurse Call and Duress - NURSE CALL SYSTEM: buttons / handset" dataDxfId="69"/>
    <tableColumn id="52" xr3:uid="{01A22F1C-7A6B-421E-88B2-E0FA5053AA19}" name="Performance Requirements - Nurse Call and Duress - NURSE CALL SYSTEM: annunciator" dataDxfId="68"/>
    <tableColumn id="53" xr3:uid="{62DF3970-9D0A-4957-869F-6E193C781BEB}" name="Performance Requirements - Nurse Call and Duress - DURESS: fixed" dataDxfId="67"/>
    <tableColumn id="54" xr3:uid="{3A464611-A1DA-46AB-8787-AB22AEAB07CD}" name="Performance Requirements - Nurse Call and Duress - DURESS: wireless coverage" dataDxfId="66"/>
    <tableColumn id="55" xr3:uid="{893180B6-A4C8-45A9-97E5-4135BEB63737}" name="Performance Requirements - Security - ACCESS CONTROL: to door" dataDxfId="65"/>
    <tableColumn id="56" xr3:uid="{0E2CCAA9-6772-4EEC-9F7B-16F5A3A54B46}" name="Performance Requirements - Security - ACCESS CONTROL: to item / joinery" dataDxfId="64"/>
    <tableColumn id="57" xr3:uid="{C33C21F4-7DB5-4EDD-A683-7F6B9318D467}" name="Performance Requirements - Security - INTERCOM: service communications" dataDxfId="63"/>
    <tableColumn id="58" xr3:uid="{57654B39-C5C0-4019-AFF7-5D91E07DE88A}" name="Performance Requirements - Security - INTERCOM: security and access control" dataDxfId="62"/>
    <tableColumn id="59" xr3:uid="{908FC2FA-9790-450D-B5FD-0FA92A3FECF6}" name="Performance Requirements - Security - CCTV: camera coverage within room" dataDxfId="61"/>
    <tableColumn id="60" xr3:uid="{53CD770E-295C-499F-B1AF-D32830080169}" name="Performance Requirements - Security - INTRUSION DETECTION: door monitoring" dataDxfId="60"/>
    <tableColumn id="36" xr3:uid="{D678B497-6EEF-4B0B-A98A-801FF074F10F}" name="Performance Requirements - Security - INTRUSION DETECTION: spatial monitoring" dataDxfId="59"/>
    <tableColumn id="37" xr3:uid="{764676EA-F635-4EE6-BDC9-EB78E2E719A8}" name="Performance Requirements - ICT and Audio Visual - AUDIO VISUAL: patient entertainment system" dataDxfId="58"/>
    <tableColumn id="38" xr3:uid="{6B0F0DA3-16D7-45CD-A945-BF3B1FAE3C5C}" name="Performance Requirements - ICT and Audio Visual - AUDIO VISUAL: visitor experience system" dataDxfId="57"/>
    <tableColumn id="30" xr3:uid="{955D1FA3-D6C8-4A7E-ABE1-8D2DC0E37E93}" name="Performance Requirements - ICT and Audio Visual - AUDIO VISUAL: virtual collaboration system" dataDxfId="56"/>
    <tableColumn id="31" xr3:uid="{7F0A432E-0FA2-4EFC-867D-7791F493C6ED}" name="Performance Requirements - ICT and Audio Visual - AUDIO VISUAL: clinical support system" dataDxfId="55"/>
    <tableColumn id="32" xr3:uid="{D60983AF-7082-48FD-8108-41DD4DADA1F4}" name="Performance Requirements - ICT and Audio Visual - AUDIO VISUAL: digital operating room system" dataDxfId="54"/>
    <tableColumn id="7" xr3:uid="{F9CF9B9D-4CB2-406E-A1DF-A121FB6A5A22}" name="Performance Requirements - Accessibility - AUDIO: hearing augmentation" dataDxfId="53"/>
    <tableColumn id="8" xr3:uid="{23AA1ADD-FABA-4778-9F97-C9C6151D7ED5}" name="Performance Requirements - Accessibility - VISUAL: luminance contrast" dataDxfId="52"/>
    <tableColumn id="9" xr3:uid="{F318F2D3-D57F-42A5-AE70-BA4A2DBC03BE}" name="Performance Requirements - Accessibility - SIGNAGE: accessible, statutory" dataDxfId="51"/>
    <tableColumn id="10" xr3:uid="{9E34A24D-031E-4614-86FF-10B3495DC6FA}" name="Performance Requirements - HVAC - AIRCONDITIONING: general" dataDxfId="50"/>
    <tableColumn id="11" xr3:uid="{A099E547-7106-467A-B6A5-E3A4C1FD2335}" name="Performance Requirements - HVAC - AIRCONDITIONING: HEPA filtered" dataDxfId="49"/>
    <tableColumn id="76" xr3:uid="{280CAF9D-013F-4807-8CE9-49349C4CC49D}" name="Performance Requirements - HVAC - AIRCONDITIONING: positive pressure" dataDxfId="48"/>
    <tableColumn id="77" xr3:uid="{F5779A7C-C47D-41A9-A49D-3D89849F2CA4}" name="Performance Requirements - HVAC - AIRCONDITIONING: negative pressure" dataDxfId="47"/>
    <tableColumn id="78" xr3:uid="{C73D672D-2233-4DB8-97E9-2DE24903CE64}" name="Performance Requirements - HVAC - VENTILATION: exhaust" dataDxfId="46"/>
    <tableColumn id="79" xr3:uid="{299ACC64-AE50-4D24-B017-DA9BE9CC4D8A}" name="Performance Requirements - HVAC - VENTILATION: supply" dataDxfId="45"/>
    <tableColumn id="80" xr3:uid="{BBD6FD67-770B-4B58-8547-A1FFAF94AD7E}" name="Performance Requirements - HVAC - VENTILATION: natural" dataDxfId="44"/>
    <tableColumn id="81" xr3:uid="{C2ED3313-B42B-44CB-AFEE-E2631795B0CC}" name="Performance Requirements - Medical Gas - MEDICAL GAS: general anaesthesia" dataDxfId="43"/>
    <tableColumn id="82" xr3:uid="{2973CA0B-B1AC-4498-A0D9-F441096E3384}" name="Performance Requirements - Medical Gas - MEDICAL GAS: special care" dataDxfId="42"/>
    <tableColumn id="83" xr3:uid="{5FED861B-21C1-40A5-B7DA-6D82EA673E89}" name="Performance Requirements - Medical Gas - MEDICAL GAS: special care, neonatal ventilation" dataDxfId="41"/>
    <tableColumn id="84" xr3:uid="{CED862BE-CA64-43B1-95DE-9F992836AE34}" name="Performance Requirements - Medical Gas - MEDICAL GAS: birthing" dataDxfId="40"/>
    <tableColumn id="85" xr3:uid="{F18D6EB0-13CB-4C2C-B2CA-85A22A2B466C}" name="Performance Requirements - Hydraulic - WATER: drinking" dataDxfId="39"/>
    <tableColumn id="86" xr3:uid="{9D597292-05DD-45BE-87B3-BF0CB0352D7B}" name="Performance Requirements - Hydraulic - WATER: specialty" dataDxfId="38"/>
    <tableColumn id="87" xr3:uid="{59C0E0A8-13F9-49DA-81AC-FA226F49ECD8}" name="Performance Requirements - Hydraulic - DRAINAGE: sanitary" dataDxfId="37"/>
    <tableColumn id="88" xr3:uid="{CB30CCA3-E716-491E-A4F4-1254662CDE4E}" name="Performance Requirements - Hydraulic - DRAINAGE: specialty" dataDxfId="36"/>
    <tableColumn id="89" xr3:uid="{1FA8B1F3-C538-48B5-B407-C510A6E0C0D0}" name="Performance Requirements - Fire - DETECTION: smoke" dataDxfId="35"/>
    <tableColumn id="90" xr3:uid="{27D78FB9-F4C6-4E7E-A888-BC58137E043A}" name="Performance Requirements - Fire - DETECTION: heat" dataDxfId="34"/>
    <tableColumn id="61" xr3:uid="{226C8435-6CEA-4680-A2D4-8B19B60ABBBE}" name="Performance Requirements - Shielding - SHIELDING: ionising radiation" dataDxfId="33"/>
    <tableColumn id="62" xr3:uid="{3EFC058C-F78A-4BDE-910E-C7FA9459090A}" name="Performance Requirements - Shielding - SHIELDING: magnetic and radio frequency" dataDxfId="32"/>
    <tableColumn id="63" xr3:uid="{C910EBED-79BC-45BA-BC91-35047C9F225A}" name="Performance Requirements - Acoustics - SPEECH PRIVACY: not private" dataDxfId="31"/>
    <tableColumn id="64" xr3:uid="{50901738-823B-496E-95A4-9B588A6615D7}" name="Performance Requirements - Acoustics - SPEECH PRIVACY: moderate" dataDxfId="30"/>
    <tableColumn id="65" xr3:uid="{5066D0DB-2EDE-4E1A-9A6F-0A9D02B43159}" name="Performance Requirements - Acoustics - SPEECH PRIVACY: private" dataDxfId="29"/>
    <tableColumn id="66" xr3:uid="{6DF3E60B-1C33-4FED-B673-E640C305C5B1}" name="Performance Requirements - Acoustics - SPEECH PRIVACY: confidential" dataDxfId="28"/>
    <tableColumn id="67" xr3:uid="{10679D1D-C24E-4FD9-AAE9-501220FF9921}" name="Performance Requirements - Acoustics - NOISE SENSITIVITY: not sensitive" dataDxfId="27"/>
    <tableColumn id="20" xr3:uid="{1DDA87F1-B422-4032-B110-12EC058E6EB9}" name="Performance Requirements - Acoustics - NOISE SENSITIVITY: low" dataDxfId="26"/>
    <tableColumn id="68" xr3:uid="{00CB1A6C-EF37-495B-849A-791CC55CD156}" name="Performance Requirements - Acoustics - NOISE SENSITIVITY: medium" dataDxfId="25"/>
    <tableColumn id="69" xr3:uid="{D6E2BCF5-2E08-47B2-A9F1-5AE3E46E0D07}" name="Performance Requirements - Acoustics - NOISE SENSITIVITY: high" dataDxfId="24"/>
    <tableColumn id="12" xr3:uid="{E9FE3DC3-767B-4D28-9209-CB004C4CA189}" name="Performance Requirements - Acoustics - NOISE GENERATION: low" dataDxfId="23"/>
    <tableColumn id="13" xr3:uid="{BED966C3-71FB-4471-8AB3-D0668FCB9A14}" name="Performance Requirements - Acoustics - NOISE GENERATION: moderate" dataDxfId="22"/>
    <tableColumn id="14" xr3:uid="{E858AAF0-45BD-4A60-A930-59A8451711A3}" name="Performance Requirements - Acoustics - NOISE GENERATION: high" dataDxfId="21"/>
    <tableColumn id="15" xr3:uid="{64124E68-3C67-46B7-8305-576786230117}" name="Performance Requirements - Acoustics - NOISE GENERATION: very high" dataDxfId="20"/>
  </tableColumns>
  <tableStyleInfo name="basi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2FEA9A-0950-4209-9431-5FE224B3B21B}" name="ItemsInRoomTemplate" displayName="ItemsInRoomTemplate" ref="A7:J38" totalsRowShown="0" dataDxfId="18" headerRowBorderDxfId="19" tableBorderDxfId="17">
  <autoFilter ref="A7:J38" xr:uid="{6A2FEA9A-0950-4209-9431-5FE224B3B21B}"/>
  <tableColumns count="10">
    <tableColumn id="1" xr3:uid="{6986DC66-021E-42CF-8BD3-BA93E2C1F216}" name="Code" dataDxfId="16"/>
    <tableColumn id="2" xr3:uid="{DBDBFCCA-5FDD-4DFB-8F04-3AF82343CD25}" name="Template Name" dataDxfId="15"/>
    <tableColumn id="10" xr3:uid="{D0ECAFE3-44F7-4261-9AC4-B65E3206581E}" name="Standard Component Set" dataDxfId="14"/>
    <tableColumn id="3" xr3:uid="{0E855559-DBAE-4491-B3FA-3F742B01AD05}" name="Item List: Name" dataDxfId="13"/>
    <tableColumn id="4" xr3:uid="{B4593148-D964-4706-A643-C1F21B0A9DFC}" name="Item Number" dataDxfId="12"/>
    <tableColumn id="5" xr3:uid="{1EA1C1E9-867F-44B4-A2F6-0E9BC663A853}" name="Name" dataDxfId="11"/>
    <tableColumn id="6" xr3:uid="{18020E15-B6A0-42AF-9E50-0986C04A5BB5}" name="Quantity" dataDxfId="10"/>
    <tableColumn id="9" xr3:uid="{3D47B47D-8F1A-4C41-B362-4E70BC7A9B31}" name="Priority" dataDxfId="9"/>
    <tableColumn id="7" xr3:uid="{0341F9BE-82F5-4FC1-8EE0-61F7CDDD9D2C}" name="Category: Name" dataDxfId="8"/>
    <tableColumn id="8" xr3:uid="{3D4094C3-8DFC-4873-B340-5383DDCC404A}" name="Comment" dataDxfId="7"/>
  </tableColumns>
  <tableStyleInfo name="basic"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8"/>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8.85546875" defaultRowHeight="15" x14ac:dyDescent="0.25"/>
  <cols>
    <col min="1" max="1" width="18.7109375" customWidth="1"/>
    <col min="2" max="2" width="75.7109375" customWidth="1"/>
    <col min="3" max="3" width="40.7109375" customWidth="1"/>
    <col min="4" max="4" width="30.5703125" customWidth="1"/>
    <col min="5" max="6" width="20.5703125" customWidth="1"/>
    <col min="7" max="7" width="25.5703125" customWidth="1"/>
    <col min="8" max="9" width="20.5703125" customWidth="1"/>
    <col min="10" max="10" width="83" customWidth="1"/>
    <col min="11" max="14" width="75.5703125" customWidth="1"/>
    <col min="15" max="70" width="18.5703125" customWidth="1"/>
    <col min="71" max="71" width="12.5703125" customWidth="1"/>
  </cols>
  <sheetData>
    <row r="1" spans="1:70" s="1" customFormat="1" x14ac:dyDescent="0.25">
      <c r="A1" s="4"/>
      <c r="B1" s="5"/>
      <c r="C1" s="6"/>
      <c r="D1" s="6"/>
      <c r="E1" s="6"/>
      <c r="F1" s="6"/>
      <c r="G1" s="5"/>
      <c r="H1" s="6"/>
      <c r="I1" s="5"/>
      <c r="J1" s="5"/>
      <c r="K1" s="5"/>
      <c r="L1" s="5"/>
      <c r="M1" s="6"/>
      <c r="N1" s="5"/>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8"/>
    </row>
    <row r="2" spans="1:70" ht="27.75" x14ac:dyDescent="0.4">
      <c r="A2" s="9" t="s">
        <v>73</v>
      </c>
      <c r="B2" s="10"/>
      <c r="C2" s="11"/>
      <c r="D2" s="11"/>
      <c r="E2" s="11"/>
      <c r="F2" s="11"/>
      <c r="G2" s="10"/>
      <c r="H2" s="11"/>
      <c r="I2" s="10"/>
      <c r="J2" s="10"/>
      <c r="K2" s="10"/>
      <c r="L2" s="10"/>
      <c r="M2" s="11"/>
      <c r="N2" s="10"/>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3"/>
    </row>
    <row r="3" spans="1:70" x14ac:dyDescent="0.25">
      <c r="A3" s="14">
        <v>46112</v>
      </c>
      <c r="B3" s="15"/>
      <c r="C3" s="11"/>
      <c r="D3" s="11"/>
      <c r="E3" s="11"/>
      <c r="F3" s="11"/>
      <c r="G3" s="10"/>
      <c r="H3" s="11"/>
      <c r="I3" s="10"/>
      <c r="J3" s="10"/>
      <c r="K3" s="10"/>
      <c r="L3" s="10"/>
      <c r="M3" s="11"/>
      <c r="N3" s="10"/>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3"/>
    </row>
    <row r="4" spans="1:70" x14ac:dyDescent="0.25">
      <c r="A4" s="16"/>
      <c r="B4" s="10"/>
      <c r="C4" s="11"/>
      <c r="D4" s="11"/>
      <c r="E4" s="11"/>
      <c r="F4" s="11"/>
      <c r="G4" s="10"/>
      <c r="H4" s="11"/>
      <c r="I4" s="10"/>
      <c r="J4" s="10"/>
      <c r="K4" s="10"/>
      <c r="L4" s="10"/>
      <c r="M4" s="11"/>
      <c r="N4" s="10"/>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3"/>
    </row>
    <row r="5" spans="1:70" s="1" customFormat="1" x14ac:dyDescent="0.25">
      <c r="A5" s="17" t="str">
        <f>"No. of Standard Components = "&amp;COUNTA(A8:A999533)</f>
        <v>No. of Standard Components = 1</v>
      </c>
      <c r="B5" s="18"/>
      <c r="C5" s="19"/>
      <c r="D5" s="19"/>
      <c r="E5" s="19"/>
      <c r="F5" s="19"/>
      <c r="G5" s="18"/>
      <c r="H5" s="19"/>
      <c r="I5" s="18"/>
      <c r="J5" s="18"/>
      <c r="K5" s="18"/>
      <c r="L5" s="18"/>
      <c r="M5" s="19"/>
      <c r="N5" s="18"/>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1"/>
    </row>
    <row r="6" spans="1:70" s="1" customFormat="1" ht="15.75" thickBot="1" x14ac:dyDescent="0.3">
      <c r="A6" s="22"/>
      <c r="B6" s="23"/>
      <c r="C6" s="24"/>
      <c r="D6" s="24"/>
      <c r="E6" s="24"/>
      <c r="F6" s="24"/>
      <c r="G6" s="23"/>
      <c r="H6" s="24"/>
      <c r="I6" s="23"/>
      <c r="J6" s="23"/>
      <c r="K6" s="23"/>
      <c r="L6" s="23"/>
      <c r="M6" s="24"/>
      <c r="N6" s="23"/>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6"/>
    </row>
    <row r="7" spans="1:70" s="2" customFormat="1" ht="57" thickBot="1" x14ac:dyDescent="0.3">
      <c r="A7" s="27" t="s">
        <v>0</v>
      </c>
      <c r="B7" s="28" t="s">
        <v>1</v>
      </c>
      <c r="C7" s="29" t="s">
        <v>2</v>
      </c>
      <c r="D7" s="30" t="s">
        <v>3</v>
      </c>
      <c r="E7" s="31" t="s">
        <v>4</v>
      </c>
      <c r="F7" s="32" t="s">
        <v>5</v>
      </c>
      <c r="G7" s="33" t="s">
        <v>6</v>
      </c>
      <c r="H7" s="34" t="s">
        <v>7</v>
      </c>
      <c r="I7" s="35" t="s">
        <v>8</v>
      </c>
      <c r="J7" s="36" t="s">
        <v>9</v>
      </c>
      <c r="K7" s="37" t="s">
        <v>74</v>
      </c>
      <c r="L7" s="38" t="s">
        <v>10</v>
      </c>
      <c r="M7" s="38" t="s">
        <v>11</v>
      </c>
      <c r="N7" s="39" t="s">
        <v>12</v>
      </c>
      <c r="O7" s="40" t="s">
        <v>13</v>
      </c>
      <c r="P7" s="41" t="s">
        <v>14</v>
      </c>
      <c r="Q7" s="42" t="s">
        <v>15</v>
      </c>
      <c r="R7" s="43" t="s">
        <v>16</v>
      </c>
      <c r="S7" s="43" t="s">
        <v>17</v>
      </c>
      <c r="T7" s="44" t="s">
        <v>18</v>
      </c>
      <c r="U7" s="40" t="s">
        <v>19</v>
      </c>
      <c r="V7" s="45" t="s">
        <v>20</v>
      </c>
      <c r="W7" s="45" t="s">
        <v>21</v>
      </c>
      <c r="X7" s="41" t="s">
        <v>22</v>
      </c>
      <c r="Y7" s="42" t="s">
        <v>23</v>
      </c>
      <c r="Z7" s="43" t="s">
        <v>24</v>
      </c>
      <c r="AA7" s="43" t="s">
        <v>25</v>
      </c>
      <c r="AB7" s="43" t="s">
        <v>26</v>
      </c>
      <c r="AC7" s="43" t="s">
        <v>27</v>
      </c>
      <c r="AD7" s="43" t="s">
        <v>28</v>
      </c>
      <c r="AE7" s="44" t="s">
        <v>29</v>
      </c>
      <c r="AF7" s="40" t="s">
        <v>30</v>
      </c>
      <c r="AG7" s="45" t="s">
        <v>31</v>
      </c>
      <c r="AH7" s="45" t="s">
        <v>32</v>
      </c>
      <c r="AI7" s="45" t="s">
        <v>33</v>
      </c>
      <c r="AJ7" s="41" t="s">
        <v>34</v>
      </c>
      <c r="AK7" s="42" t="s">
        <v>35</v>
      </c>
      <c r="AL7" s="43" t="s">
        <v>36</v>
      </c>
      <c r="AM7" s="44" t="s">
        <v>75</v>
      </c>
      <c r="AN7" s="40" t="s">
        <v>37</v>
      </c>
      <c r="AO7" s="45" t="s">
        <v>38</v>
      </c>
      <c r="AP7" s="46" t="s">
        <v>39</v>
      </c>
      <c r="AQ7" s="46" t="s">
        <v>40</v>
      </c>
      <c r="AR7" s="46" t="s">
        <v>41</v>
      </c>
      <c r="AS7" s="46" t="s">
        <v>42</v>
      </c>
      <c r="AT7" s="46" t="s">
        <v>43</v>
      </c>
      <c r="AU7" s="46" t="s">
        <v>44</v>
      </c>
      <c r="AV7" s="46" t="s">
        <v>45</v>
      </c>
      <c r="AW7" s="46" t="s">
        <v>46</v>
      </c>
      <c r="AX7" s="47" t="s">
        <v>47</v>
      </c>
      <c r="AY7" s="42" t="s">
        <v>48</v>
      </c>
      <c r="AZ7" s="48" t="s">
        <v>49</v>
      </c>
      <c r="BA7" s="48" t="s">
        <v>50</v>
      </c>
      <c r="BB7" s="49" t="s">
        <v>51</v>
      </c>
      <c r="BC7" s="40" t="s">
        <v>52</v>
      </c>
      <c r="BD7" s="46" t="s">
        <v>53</v>
      </c>
      <c r="BE7" s="42" t="s">
        <v>54</v>
      </c>
      <c r="BF7" s="49" t="s">
        <v>76</v>
      </c>
      <c r="BG7" s="40" t="s">
        <v>55</v>
      </c>
      <c r="BH7" s="46" t="s">
        <v>56</v>
      </c>
      <c r="BI7" s="46" t="s">
        <v>57</v>
      </c>
      <c r="BJ7" s="46" t="s">
        <v>58</v>
      </c>
      <c r="BK7" s="46" t="s">
        <v>59</v>
      </c>
      <c r="BL7" s="46" t="s">
        <v>60</v>
      </c>
      <c r="BM7" s="46" t="s">
        <v>61</v>
      </c>
      <c r="BN7" s="46" t="s">
        <v>77</v>
      </c>
      <c r="BO7" s="46" t="s">
        <v>62</v>
      </c>
      <c r="BP7" s="46" t="s">
        <v>63</v>
      </c>
      <c r="BQ7" s="46" t="s">
        <v>64</v>
      </c>
      <c r="BR7" s="47" t="s">
        <v>65</v>
      </c>
    </row>
    <row r="8" spans="1:70" s="3" customFormat="1" ht="14.1" customHeight="1" x14ac:dyDescent="0.25">
      <c r="A8" s="72" t="s">
        <v>82</v>
      </c>
      <c r="B8" s="50" t="s">
        <v>83</v>
      </c>
      <c r="C8" s="51" t="s">
        <v>79</v>
      </c>
      <c r="D8" s="52" t="s">
        <v>78</v>
      </c>
      <c r="E8" s="73">
        <v>14</v>
      </c>
      <c r="F8" s="53">
        <v>2700</v>
      </c>
      <c r="G8" s="54" t="s">
        <v>84</v>
      </c>
      <c r="H8" s="61">
        <v>3</v>
      </c>
      <c r="I8" s="56" t="s">
        <v>80</v>
      </c>
      <c r="J8" s="57" t="s">
        <v>85</v>
      </c>
      <c r="K8" s="58" t="s">
        <v>81</v>
      </c>
      <c r="L8" s="59" t="s">
        <v>86</v>
      </c>
      <c r="M8" s="59" t="s">
        <v>87</v>
      </c>
      <c r="N8" s="74" t="s">
        <v>88</v>
      </c>
      <c r="O8" s="54" t="b">
        <v>1</v>
      </c>
      <c r="P8" s="60" t="b">
        <v>0</v>
      </c>
      <c r="Q8" s="54" t="b">
        <v>1</v>
      </c>
      <c r="R8" s="61" t="b">
        <v>0</v>
      </c>
      <c r="S8" s="61" t="b">
        <v>1</v>
      </c>
      <c r="T8" s="60" t="b">
        <v>0</v>
      </c>
      <c r="U8" s="54" t="b">
        <v>0</v>
      </c>
      <c r="V8" s="61" t="b">
        <v>0</v>
      </c>
      <c r="W8" s="61" t="b">
        <v>1</v>
      </c>
      <c r="X8" s="60" t="b">
        <v>1</v>
      </c>
      <c r="Y8" s="54" t="b">
        <v>1</v>
      </c>
      <c r="Z8" s="61" t="b">
        <v>0</v>
      </c>
      <c r="AA8" s="61" t="b">
        <v>0</v>
      </c>
      <c r="AB8" s="61" t="b">
        <v>0</v>
      </c>
      <c r="AC8" s="61" t="b">
        <v>0</v>
      </c>
      <c r="AD8" s="61" t="b">
        <v>0</v>
      </c>
      <c r="AE8" s="60" t="b">
        <v>0</v>
      </c>
      <c r="AF8" s="54" t="b">
        <v>0</v>
      </c>
      <c r="AG8" s="61" t="b">
        <v>0</v>
      </c>
      <c r="AH8" s="61" t="b">
        <v>0</v>
      </c>
      <c r="AI8" s="61" t="b">
        <v>0</v>
      </c>
      <c r="AJ8" s="60" t="b">
        <v>0</v>
      </c>
      <c r="AK8" s="54" t="b">
        <v>0</v>
      </c>
      <c r="AL8" s="61" t="b">
        <v>1</v>
      </c>
      <c r="AM8" s="62" t="b">
        <v>0</v>
      </c>
      <c r="AN8" s="63" t="b">
        <v>1</v>
      </c>
      <c r="AO8" s="55" t="b">
        <v>0</v>
      </c>
      <c r="AP8" s="55" t="b">
        <v>0</v>
      </c>
      <c r="AQ8" s="55" t="b">
        <v>0</v>
      </c>
      <c r="AR8" s="55" t="b">
        <v>0</v>
      </c>
      <c r="AS8" s="55" t="b">
        <v>0</v>
      </c>
      <c r="AT8" s="55" t="b">
        <v>0</v>
      </c>
      <c r="AU8" s="55" t="b">
        <v>0</v>
      </c>
      <c r="AV8" s="55" t="b">
        <v>0</v>
      </c>
      <c r="AW8" s="55" t="b">
        <v>0</v>
      </c>
      <c r="AX8" s="62" t="b">
        <v>0</v>
      </c>
      <c r="AY8" s="63" t="b">
        <v>0</v>
      </c>
      <c r="AZ8" s="55" t="b">
        <v>0</v>
      </c>
      <c r="BA8" s="55" t="b">
        <v>0</v>
      </c>
      <c r="BB8" s="62" t="b">
        <v>0</v>
      </c>
      <c r="BC8" s="63" t="b">
        <v>1</v>
      </c>
      <c r="BD8" s="55" t="b">
        <v>0</v>
      </c>
      <c r="BE8" s="63" t="b">
        <v>0</v>
      </c>
      <c r="BF8" s="62" t="b">
        <v>0</v>
      </c>
      <c r="BG8" s="63" t="b">
        <v>0</v>
      </c>
      <c r="BH8" s="55" t="b">
        <v>0</v>
      </c>
      <c r="BI8" s="55" t="b">
        <v>0</v>
      </c>
      <c r="BJ8" s="55" t="b">
        <v>1</v>
      </c>
      <c r="BK8" s="55" t="b">
        <v>0</v>
      </c>
      <c r="BL8" s="55" t="b">
        <v>0</v>
      </c>
      <c r="BM8" s="55" t="b">
        <v>0</v>
      </c>
      <c r="BN8" s="55" t="b">
        <v>1</v>
      </c>
      <c r="BO8" s="55" t="b">
        <v>0</v>
      </c>
      <c r="BP8" s="55" t="b">
        <v>1</v>
      </c>
      <c r="BQ8" s="55" t="b">
        <v>0</v>
      </c>
      <c r="BR8" s="62" t="b">
        <v>0</v>
      </c>
    </row>
  </sheetData>
  <phoneticPr fontId="2" type="noConversion"/>
  <conditionalFormatting sqref="D8">
    <cfRule type="cellIs" dxfId="6" priority="1" operator="equal">
      <formula>"Translation and QA Only"</formula>
    </cfRule>
    <cfRule type="cellIs" dxfId="5" priority="2" operator="equal">
      <formula>"Full AHIA Review"</formula>
    </cfRule>
  </conditionalFormatting>
  <conditionalFormatting sqref="O1:BR6">
    <cfRule type="cellIs" dxfId="4" priority="11" operator="equal">
      <formula>FALSE</formula>
    </cfRule>
  </conditionalFormatting>
  <conditionalFormatting sqref="O7:BR8">
    <cfRule type="cellIs" dxfId="3" priority="10" operator="equal">
      <formula>FALSE</formula>
    </cfRule>
  </conditionalFormatting>
  <conditionalFormatting sqref="O8:BR1048576">
    <cfRule type="cellIs" dxfId="2" priority="14" operator="equal">
      <formula>FALSE</formula>
    </cfRule>
  </conditionalFormatting>
  <conditionalFormatting sqref="V8:AM8 AT8:BR8">
    <cfRule type="expression" dxfId="1" priority="3">
      <formula>$D8="Translation and QA Only"</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38"/>
  <sheetViews>
    <sheetView zoomScale="80" zoomScaleNormal="80" workbookViewId="0">
      <pane ySplit="7" topLeftCell="A8" activePane="bottomLeft" state="frozen"/>
      <selection pane="bottomLeft"/>
    </sheetView>
  </sheetViews>
  <sheetFormatPr defaultRowHeight="15" x14ac:dyDescent="0.25"/>
  <cols>
    <col min="1" max="1" width="18.7109375" customWidth="1"/>
    <col min="2" max="2" width="75.7109375" customWidth="1"/>
    <col min="3" max="3" width="40.7109375" customWidth="1"/>
    <col min="4" max="4" width="20.5703125" customWidth="1"/>
    <col min="5" max="5" width="17.28515625" customWidth="1"/>
    <col min="6" max="6" width="150.5703125" customWidth="1"/>
    <col min="7" max="7" width="13" customWidth="1"/>
    <col min="8" max="8" width="14.5703125" customWidth="1"/>
    <col min="9" max="9" width="38.42578125" customWidth="1"/>
    <col min="10" max="10" width="150.5703125" customWidth="1"/>
  </cols>
  <sheetData>
    <row r="1" spans="1:10" x14ac:dyDescent="0.25">
      <c r="A1" s="4"/>
      <c r="B1" s="69"/>
      <c r="C1" s="69"/>
      <c r="D1" s="69"/>
      <c r="E1" s="69"/>
      <c r="F1" s="69"/>
      <c r="G1" s="70"/>
      <c r="H1" s="69"/>
      <c r="I1" s="69"/>
      <c r="J1" s="71"/>
    </row>
    <row r="2" spans="1:10" ht="27.75" x14ac:dyDescent="0.4">
      <c r="A2" s="9" t="s">
        <v>73</v>
      </c>
      <c r="B2" s="69"/>
      <c r="C2" s="69"/>
      <c r="D2" s="69"/>
      <c r="E2" s="69"/>
      <c r="F2" s="69"/>
      <c r="G2" s="70"/>
      <c r="H2" s="69"/>
      <c r="I2" s="69"/>
      <c r="J2" s="71"/>
    </row>
    <row r="3" spans="1:10" x14ac:dyDescent="0.25">
      <c r="A3" s="14">
        <v>46112</v>
      </c>
      <c r="B3" s="69"/>
      <c r="C3" s="69"/>
      <c r="D3" s="69"/>
      <c r="E3" s="69"/>
      <c r="F3" s="69"/>
      <c r="G3" s="70"/>
      <c r="H3" s="69"/>
      <c r="I3" s="69"/>
      <c r="J3" s="71"/>
    </row>
    <row r="4" spans="1:10" x14ac:dyDescent="0.25">
      <c r="A4" s="16"/>
      <c r="B4" s="69"/>
      <c r="C4" s="69"/>
      <c r="D4" s="69"/>
      <c r="E4" s="69"/>
      <c r="F4" s="69"/>
      <c r="G4" s="70"/>
      <c r="H4" s="69"/>
      <c r="I4" s="69"/>
      <c r="J4" s="71"/>
    </row>
    <row r="5" spans="1:10" x14ac:dyDescent="0.25">
      <c r="A5" s="17" t="str">
        <f>"No. of Standard Components = "&amp;COUNTA(A8:A979775)</f>
        <v>No. of Standard Components = 31</v>
      </c>
      <c r="B5" s="69"/>
      <c r="C5" s="69"/>
      <c r="D5" s="69"/>
      <c r="E5" s="69"/>
      <c r="F5" s="69"/>
      <c r="G5" s="70"/>
      <c r="H5" s="69"/>
      <c r="I5" s="69"/>
      <c r="J5" s="71"/>
    </row>
    <row r="6" spans="1:10" ht="15.75" thickBot="1" x14ac:dyDescent="0.3">
      <c r="A6" s="22"/>
      <c r="B6" s="69"/>
      <c r="C6" s="69"/>
      <c r="D6" s="69"/>
      <c r="E6" s="69"/>
      <c r="F6" s="69"/>
      <c r="G6" s="70"/>
      <c r="H6" s="69"/>
      <c r="I6" s="69"/>
      <c r="J6" s="71"/>
    </row>
    <row r="7" spans="1:10" ht="27" customHeight="1" x14ac:dyDescent="0.25">
      <c r="A7" s="64" t="s">
        <v>0</v>
      </c>
      <c r="B7" s="64" t="s">
        <v>1</v>
      </c>
      <c r="C7" s="65" t="s">
        <v>2</v>
      </c>
      <c r="D7" s="66" t="s">
        <v>66</v>
      </c>
      <c r="E7" s="66" t="s">
        <v>67</v>
      </c>
      <c r="F7" s="66" t="s">
        <v>68</v>
      </c>
      <c r="G7" s="67" t="s">
        <v>69</v>
      </c>
      <c r="H7" s="67" t="s">
        <v>70</v>
      </c>
      <c r="I7" s="68" t="s">
        <v>71</v>
      </c>
      <c r="J7" s="68" t="s">
        <v>72</v>
      </c>
    </row>
    <row r="8" spans="1:10" x14ac:dyDescent="0.25">
      <c r="A8" s="75" t="s">
        <v>82</v>
      </c>
      <c r="B8" s="76" t="s">
        <v>83</v>
      </c>
      <c r="C8" s="77" t="s">
        <v>79</v>
      </c>
      <c r="D8" s="78" t="s">
        <v>89</v>
      </c>
      <c r="E8" s="78" t="s">
        <v>163</v>
      </c>
      <c r="F8" s="78" t="s">
        <v>164</v>
      </c>
      <c r="G8" s="79">
        <v>1</v>
      </c>
      <c r="H8" s="80">
        <v>1</v>
      </c>
      <c r="I8" s="78" t="s">
        <v>92</v>
      </c>
      <c r="J8" s="78" t="s">
        <v>165</v>
      </c>
    </row>
    <row r="9" spans="1:10" x14ac:dyDescent="0.25">
      <c r="A9" s="75" t="s">
        <v>82</v>
      </c>
      <c r="B9" s="76" t="s">
        <v>83</v>
      </c>
      <c r="C9" s="77" t="s">
        <v>79</v>
      </c>
      <c r="D9" s="78" t="s">
        <v>89</v>
      </c>
      <c r="E9" s="78" t="s">
        <v>114</v>
      </c>
      <c r="F9" s="78" t="s">
        <v>115</v>
      </c>
      <c r="G9" s="79">
        <v>1</v>
      </c>
      <c r="H9" s="80">
        <v>1</v>
      </c>
      <c r="I9" s="78" t="s">
        <v>92</v>
      </c>
      <c r="J9" s="78" t="s">
        <v>142</v>
      </c>
    </row>
    <row r="10" spans="1:10" x14ac:dyDescent="0.25">
      <c r="A10" s="75" t="s">
        <v>82</v>
      </c>
      <c r="B10" s="76" t="s">
        <v>83</v>
      </c>
      <c r="C10" s="77" t="s">
        <v>79</v>
      </c>
      <c r="D10" s="78" t="s">
        <v>89</v>
      </c>
      <c r="E10" s="78" t="s">
        <v>114</v>
      </c>
      <c r="F10" s="78" t="s">
        <v>115</v>
      </c>
      <c r="G10" s="79">
        <v>1</v>
      </c>
      <c r="H10" s="80">
        <v>1</v>
      </c>
      <c r="I10" s="78" t="s">
        <v>116</v>
      </c>
      <c r="J10" s="78" t="s">
        <v>142</v>
      </c>
    </row>
    <row r="11" spans="1:10" x14ac:dyDescent="0.25">
      <c r="A11" s="75" t="s">
        <v>82</v>
      </c>
      <c r="B11" s="76" t="s">
        <v>83</v>
      </c>
      <c r="C11" s="77" t="s">
        <v>79</v>
      </c>
      <c r="D11" s="78" t="s">
        <v>89</v>
      </c>
      <c r="E11" s="78" t="s">
        <v>90</v>
      </c>
      <c r="F11" s="78" t="s">
        <v>91</v>
      </c>
      <c r="G11" s="79">
        <v>1</v>
      </c>
      <c r="H11" s="80">
        <v>1</v>
      </c>
      <c r="I11" s="78" t="s">
        <v>92</v>
      </c>
      <c r="J11" s="78" t="s">
        <v>149</v>
      </c>
    </row>
    <row r="12" spans="1:10" x14ac:dyDescent="0.25">
      <c r="A12" s="75" t="s">
        <v>82</v>
      </c>
      <c r="B12" s="76" t="s">
        <v>83</v>
      </c>
      <c r="C12" s="77" t="s">
        <v>79</v>
      </c>
      <c r="D12" s="78" t="s">
        <v>89</v>
      </c>
      <c r="E12" s="78" t="s">
        <v>90</v>
      </c>
      <c r="F12" s="78" t="s">
        <v>91</v>
      </c>
      <c r="G12" s="79">
        <v>1</v>
      </c>
      <c r="H12" s="80">
        <v>3</v>
      </c>
      <c r="I12" s="78" t="s">
        <v>116</v>
      </c>
      <c r="J12" s="78" t="s">
        <v>149</v>
      </c>
    </row>
    <row r="13" spans="1:10" x14ac:dyDescent="0.25">
      <c r="A13" s="75" t="s">
        <v>82</v>
      </c>
      <c r="B13" s="76" t="s">
        <v>83</v>
      </c>
      <c r="C13" s="77" t="s">
        <v>79</v>
      </c>
      <c r="D13" s="78" t="s">
        <v>89</v>
      </c>
      <c r="E13" s="78" t="s">
        <v>93</v>
      </c>
      <c r="F13" s="78" t="s">
        <v>94</v>
      </c>
      <c r="G13" s="79">
        <v>1</v>
      </c>
      <c r="H13" s="80">
        <v>3</v>
      </c>
      <c r="I13" s="78" t="s">
        <v>92</v>
      </c>
      <c r="J13" s="78" t="s">
        <v>143</v>
      </c>
    </row>
    <row r="14" spans="1:10" x14ac:dyDescent="0.25">
      <c r="A14" s="75" t="s">
        <v>82</v>
      </c>
      <c r="B14" s="76" t="s">
        <v>83</v>
      </c>
      <c r="C14" s="77" t="s">
        <v>79</v>
      </c>
      <c r="D14" s="78" t="s">
        <v>89</v>
      </c>
      <c r="E14" s="78" t="s">
        <v>93</v>
      </c>
      <c r="F14" s="78" t="s">
        <v>94</v>
      </c>
      <c r="G14" s="79">
        <v>1</v>
      </c>
      <c r="H14" s="80">
        <v>3</v>
      </c>
      <c r="I14" s="78" t="s">
        <v>116</v>
      </c>
      <c r="J14" s="78" t="s">
        <v>143</v>
      </c>
    </row>
    <row r="15" spans="1:10" x14ac:dyDescent="0.25">
      <c r="A15" s="75" t="s">
        <v>82</v>
      </c>
      <c r="B15" s="76" t="s">
        <v>83</v>
      </c>
      <c r="C15" s="77" t="s">
        <v>79</v>
      </c>
      <c r="D15" s="78" t="s">
        <v>89</v>
      </c>
      <c r="E15" s="78" t="s">
        <v>112</v>
      </c>
      <c r="F15" s="78" t="s">
        <v>113</v>
      </c>
      <c r="G15" s="79">
        <v>1</v>
      </c>
      <c r="H15" s="80">
        <v>3</v>
      </c>
      <c r="I15" s="78" t="s">
        <v>95</v>
      </c>
      <c r="J15" s="78"/>
    </row>
    <row r="16" spans="1:10" x14ac:dyDescent="0.25">
      <c r="A16" s="75" t="s">
        <v>82</v>
      </c>
      <c r="B16" s="76" t="s">
        <v>83</v>
      </c>
      <c r="C16" s="77" t="s">
        <v>79</v>
      </c>
      <c r="D16" s="78" t="s">
        <v>101</v>
      </c>
      <c r="E16" s="78" t="s">
        <v>138</v>
      </c>
      <c r="F16" s="78" t="s">
        <v>139</v>
      </c>
      <c r="G16" s="79">
        <v>1</v>
      </c>
      <c r="H16" s="80">
        <v>1</v>
      </c>
      <c r="I16" s="78" t="s">
        <v>106</v>
      </c>
      <c r="J16" s="78" t="s">
        <v>144</v>
      </c>
    </row>
    <row r="17" spans="1:10" x14ac:dyDescent="0.25">
      <c r="A17" s="75" t="s">
        <v>82</v>
      </c>
      <c r="B17" s="76" t="s">
        <v>83</v>
      </c>
      <c r="C17" s="77" t="s">
        <v>79</v>
      </c>
      <c r="D17" s="78" t="s">
        <v>101</v>
      </c>
      <c r="E17" s="78" t="s">
        <v>127</v>
      </c>
      <c r="F17" s="78" t="s">
        <v>128</v>
      </c>
      <c r="G17" s="79">
        <v>1</v>
      </c>
      <c r="H17" s="80">
        <v>1</v>
      </c>
      <c r="I17" s="78" t="s">
        <v>108</v>
      </c>
      <c r="J17" s="78" t="s">
        <v>161</v>
      </c>
    </row>
    <row r="18" spans="1:10" x14ac:dyDescent="0.25">
      <c r="A18" s="75" t="s">
        <v>82</v>
      </c>
      <c r="B18" s="76" t="s">
        <v>83</v>
      </c>
      <c r="C18" s="77" t="s">
        <v>79</v>
      </c>
      <c r="D18" s="78" t="s">
        <v>89</v>
      </c>
      <c r="E18" s="78" t="s">
        <v>145</v>
      </c>
      <c r="F18" s="78" t="s">
        <v>146</v>
      </c>
      <c r="G18" s="79">
        <v>1</v>
      </c>
      <c r="H18" s="80">
        <v>1</v>
      </c>
      <c r="I18" s="78" t="s">
        <v>116</v>
      </c>
      <c r="J18" s="78" t="s">
        <v>160</v>
      </c>
    </row>
    <row r="19" spans="1:10" x14ac:dyDescent="0.25">
      <c r="A19" s="75" t="s">
        <v>82</v>
      </c>
      <c r="B19" s="76" t="s">
        <v>83</v>
      </c>
      <c r="C19" s="77" t="s">
        <v>79</v>
      </c>
      <c r="D19" s="78" t="s">
        <v>89</v>
      </c>
      <c r="E19" s="78" t="s">
        <v>150</v>
      </c>
      <c r="F19" s="78" t="s">
        <v>151</v>
      </c>
      <c r="G19" s="79">
        <v>1</v>
      </c>
      <c r="H19" s="80">
        <v>1</v>
      </c>
      <c r="I19" s="78" t="s">
        <v>92</v>
      </c>
      <c r="J19" s="78" t="s">
        <v>152</v>
      </c>
    </row>
    <row r="20" spans="1:10" x14ac:dyDescent="0.25">
      <c r="A20" s="75" t="s">
        <v>82</v>
      </c>
      <c r="B20" s="76" t="s">
        <v>83</v>
      </c>
      <c r="C20" s="77" t="s">
        <v>79</v>
      </c>
      <c r="D20" s="78" t="s">
        <v>109</v>
      </c>
      <c r="E20" s="78" t="s">
        <v>110</v>
      </c>
      <c r="F20" s="78" t="s">
        <v>111</v>
      </c>
      <c r="G20" s="79">
        <v>2</v>
      </c>
      <c r="H20" s="80">
        <v>1</v>
      </c>
      <c r="I20" s="78"/>
      <c r="J20" s="78"/>
    </row>
    <row r="21" spans="1:10" x14ac:dyDescent="0.25">
      <c r="A21" s="75" t="s">
        <v>82</v>
      </c>
      <c r="B21" s="76" t="s">
        <v>83</v>
      </c>
      <c r="C21" s="77" t="s">
        <v>79</v>
      </c>
      <c r="D21" s="78" t="s">
        <v>109</v>
      </c>
      <c r="E21" s="78" t="s">
        <v>99</v>
      </c>
      <c r="F21" s="78" t="s">
        <v>100</v>
      </c>
      <c r="G21" s="79">
        <v>1</v>
      </c>
      <c r="H21" s="80">
        <v>1</v>
      </c>
      <c r="I21" s="78"/>
      <c r="J21" s="78"/>
    </row>
    <row r="22" spans="1:10" x14ac:dyDescent="0.25">
      <c r="A22" s="75" t="s">
        <v>82</v>
      </c>
      <c r="B22" s="76" t="s">
        <v>83</v>
      </c>
      <c r="C22" s="77" t="s">
        <v>79</v>
      </c>
      <c r="D22" s="78" t="s">
        <v>96</v>
      </c>
      <c r="E22" s="78" t="s">
        <v>156</v>
      </c>
      <c r="F22" s="78" t="s">
        <v>157</v>
      </c>
      <c r="G22" s="79">
        <v>1</v>
      </c>
      <c r="H22" s="80">
        <v>1</v>
      </c>
      <c r="I22" s="78"/>
      <c r="J22" s="78"/>
    </row>
    <row r="23" spans="1:10" x14ac:dyDescent="0.25">
      <c r="A23" s="75" t="s">
        <v>82</v>
      </c>
      <c r="B23" s="76" t="s">
        <v>83</v>
      </c>
      <c r="C23" s="77" t="s">
        <v>79</v>
      </c>
      <c r="D23" s="78" t="s">
        <v>96</v>
      </c>
      <c r="E23" s="78" t="s">
        <v>119</v>
      </c>
      <c r="F23" s="78" t="s">
        <v>120</v>
      </c>
      <c r="G23" s="79">
        <v>1</v>
      </c>
      <c r="H23" s="80">
        <v>1</v>
      </c>
      <c r="I23" s="78"/>
      <c r="J23" s="78"/>
    </row>
    <row r="24" spans="1:10" x14ac:dyDescent="0.25">
      <c r="A24" s="75" t="s">
        <v>82</v>
      </c>
      <c r="B24" s="76" t="s">
        <v>83</v>
      </c>
      <c r="C24" s="77" t="s">
        <v>79</v>
      </c>
      <c r="D24" s="78" t="s">
        <v>101</v>
      </c>
      <c r="E24" s="78" t="s">
        <v>133</v>
      </c>
      <c r="F24" s="78" t="s">
        <v>134</v>
      </c>
      <c r="G24" s="79">
        <v>1</v>
      </c>
      <c r="H24" s="80">
        <v>1</v>
      </c>
      <c r="I24" s="78" t="s">
        <v>107</v>
      </c>
      <c r="J24" s="78"/>
    </row>
    <row r="25" spans="1:10" x14ac:dyDescent="0.25">
      <c r="A25" s="75" t="s">
        <v>82</v>
      </c>
      <c r="B25" s="76" t="s">
        <v>83</v>
      </c>
      <c r="C25" s="77" t="s">
        <v>79</v>
      </c>
      <c r="D25" s="78" t="s">
        <v>101</v>
      </c>
      <c r="E25" s="78" t="s">
        <v>135</v>
      </c>
      <c r="F25" s="78" t="s">
        <v>136</v>
      </c>
      <c r="G25" s="79">
        <v>6</v>
      </c>
      <c r="H25" s="80">
        <v>1</v>
      </c>
      <c r="I25" s="78" t="s">
        <v>102</v>
      </c>
      <c r="J25" s="78"/>
    </row>
    <row r="26" spans="1:10" x14ac:dyDescent="0.25">
      <c r="A26" s="75" t="s">
        <v>82</v>
      </c>
      <c r="B26" s="76" t="s">
        <v>83</v>
      </c>
      <c r="C26" s="77" t="s">
        <v>79</v>
      </c>
      <c r="D26" s="78" t="s">
        <v>96</v>
      </c>
      <c r="E26" s="78" t="s">
        <v>121</v>
      </c>
      <c r="F26" s="78" t="s">
        <v>122</v>
      </c>
      <c r="G26" s="79">
        <v>2</v>
      </c>
      <c r="H26" s="80">
        <v>1</v>
      </c>
      <c r="I26" s="78"/>
      <c r="J26" s="78"/>
    </row>
    <row r="27" spans="1:10" x14ac:dyDescent="0.25">
      <c r="A27" s="75" t="s">
        <v>82</v>
      </c>
      <c r="B27" s="76" t="s">
        <v>83</v>
      </c>
      <c r="C27" s="77" t="s">
        <v>79</v>
      </c>
      <c r="D27" s="78" t="s">
        <v>96</v>
      </c>
      <c r="E27" s="78" t="s">
        <v>147</v>
      </c>
      <c r="F27" s="78" t="s">
        <v>148</v>
      </c>
      <c r="G27" s="79">
        <v>1</v>
      </c>
      <c r="H27" s="80">
        <v>1</v>
      </c>
      <c r="I27" s="78"/>
      <c r="J27" s="78"/>
    </row>
    <row r="28" spans="1:10" x14ac:dyDescent="0.25">
      <c r="A28" s="75" t="s">
        <v>82</v>
      </c>
      <c r="B28" s="76" t="s">
        <v>83</v>
      </c>
      <c r="C28" s="77" t="s">
        <v>79</v>
      </c>
      <c r="D28" s="78" t="s">
        <v>96</v>
      </c>
      <c r="E28" s="78" t="s">
        <v>123</v>
      </c>
      <c r="F28" s="78" t="s">
        <v>124</v>
      </c>
      <c r="G28" s="79">
        <v>2</v>
      </c>
      <c r="H28" s="80">
        <v>1</v>
      </c>
      <c r="I28" s="78"/>
      <c r="J28" s="78"/>
    </row>
    <row r="29" spans="1:10" x14ac:dyDescent="0.25">
      <c r="A29" s="75" t="s">
        <v>82</v>
      </c>
      <c r="B29" s="76" t="s">
        <v>83</v>
      </c>
      <c r="C29" s="77" t="s">
        <v>79</v>
      </c>
      <c r="D29" s="78" t="s">
        <v>96</v>
      </c>
      <c r="E29" s="78" t="s">
        <v>158</v>
      </c>
      <c r="F29" s="78" t="s">
        <v>159</v>
      </c>
      <c r="G29" s="79">
        <v>1</v>
      </c>
      <c r="H29" s="80">
        <v>3</v>
      </c>
      <c r="I29" s="78"/>
      <c r="J29" s="78" t="s">
        <v>137</v>
      </c>
    </row>
    <row r="30" spans="1:10" x14ac:dyDescent="0.25">
      <c r="A30" s="75" t="s">
        <v>82</v>
      </c>
      <c r="B30" s="76" t="s">
        <v>83</v>
      </c>
      <c r="C30" s="77" t="s">
        <v>79</v>
      </c>
      <c r="D30" s="78" t="s">
        <v>96</v>
      </c>
      <c r="E30" s="78" t="s">
        <v>129</v>
      </c>
      <c r="F30" s="78" t="s">
        <v>130</v>
      </c>
      <c r="G30" s="79">
        <v>1</v>
      </c>
      <c r="H30" s="80">
        <v>1</v>
      </c>
      <c r="I30" s="78"/>
      <c r="J30" s="78"/>
    </row>
    <row r="31" spans="1:10" x14ac:dyDescent="0.25">
      <c r="A31" s="75" t="s">
        <v>82</v>
      </c>
      <c r="B31" s="76" t="s">
        <v>83</v>
      </c>
      <c r="C31" s="77" t="s">
        <v>79</v>
      </c>
      <c r="D31" s="78" t="s">
        <v>109</v>
      </c>
      <c r="E31" s="78" t="s">
        <v>140</v>
      </c>
      <c r="F31" s="78" t="s">
        <v>141</v>
      </c>
      <c r="G31" s="79">
        <v>1</v>
      </c>
      <c r="H31" s="80">
        <v>1</v>
      </c>
      <c r="I31" s="78"/>
      <c r="J31" s="78"/>
    </row>
    <row r="32" spans="1:10" x14ac:dyDescent="0.25">
      <c r="A32" s="75" t="s">
        <v>82</v>
      </c>
      <c r="B32" s="76" t="s">
        <v>83</v>
      </c>
      <c r="C32" s="77" t="s">
        <v>79</v>
      </c>
      <c r="D32" s="78" t="s">
        <v>96</v>
      </c>
      <c r="E32" s="78" t="s">
        <v>97</v>
      </c>
      <c r="F32" s="78" t="s">
        <v>98</v>
      </c>
      <c r="G32" s="79">
        <v>1</v>
      </c>
      <c r="H32" s="80">
        <v>3</v>
      </c>
      <c r="I32" s="78"/>
      <c r="J32" s="78" t="s">
        <v>137</v>
      </c>
    </row>
    <row r="33" spans="1:10" x14ac:dyDescent="0.25">
      <c r="A33" s="75" t="s">
        <v>82</v>
      </c>
      <c r="B33" s="76" t="s">
        <v>83</v>
      </c>
      <c r="C33" s="77" t="s">
        <v>79</v>
      </c>
      <c r="D33" s="78" t="s">
        <v>96</v>
      </c>
      <c r="E33" s="78" t="s">
        <v>131</v>
      </c>
      <c r="F33" s="78" t="s">
        <v>132</v>
      </c>
      <c r="G33" s="79">
        <v>1</v>
      </c>
      <c r="H33" s="80">
        <v>3</v>
      </c>
      <c r="I33" s="78"/>
      <c r="J33" s="78" t="s">
        <v>137</v>
      </c>
    </row>
    <row r="34" spans="1:10" x14ac:dyDescent="0.25">
      <c r="A34" s="75" t="s">
        <v>82</v>
      </c>
      <c r="B34" s="76" t="s">
        <v>83</v>
      </c>
      <c r="C34" s="77" t="s">
        <v>79</v>
      </c>
      <c r="D34" s="78" t="s">
        <v>109</v>
      </c>
      <c r="E34" s="78" t="s">
        <v>117</v>
      </c>
      <c r="F34" s="78" t="s">
        <v>118</v>
      </c>
      <c r="G34" s="79">
        <v>1</v>
      </c>
      <c r="H34" s="80">
        <v>3</v>
      </c>
      <c r="I34" s="78"/>
      <c r="J34" s="78"/>
    </row>
    <row r="35" spans="1:10" x14ac:dyDescent="0.25">
      <c r="A35" s="75" t="s">
        <v>82</v>
      </c>
      <c r="B35" s="76" t="s">
        <v>83</v>
      </c>
      <c r="C35" s="77" t="s">
        <v>79</v>
      </c>
      <c r="D35" s="78" t="s">
        <v>89</v>
      </c>
      <c r="E35" s="78" t="s">
        <v>125</v>
      </c>
      <c r="F35" s="78" t="s">
        <v>126</v>
      </c>
      <c r="G35" s="79">
        <v>1</v>
      </c>
      <c r="H35" s="80">
        <v>1</v>
      </c>
      <c r="I35" s="78" t="s">
        <v>116</v>
      </c>
      <c r="J35" s="78" t="s">
        <v>162</v>
      </c>
    </row>
    <row r="36" spans="1:10" x14ac:dyDescent="0.25">
      <c r="A36" s="75" t="s">
        <v>82</v>
      </c>
      <c r="B36" s="76" t="s">
        <v>83</v>
      </c>
      <c r="C36" s="77" t="s">
        <v>79</v>
      </c>
      <c r="D36" s="78" t="s">
        <v>89</v>
      </c>
      <c r="E36" s="78" t="s">
        <v>125</v>
      </c>
      <c r="F36" s="78" t="s">
        <v>126</v>
      </c>
      <c r="G36" s="79">
        <v>1</v>
      </c>
      <c r="H36" s="80">
        <v>1</v>
      </c>
      <c r="I36" s="78" t="s">
        <v>92</v>
      </c>
      <c r="J36" s="78" t="s">
        <v>162</v>
      </c>
    </row>
    <row r="37" spans="1:10" x14ac:dyDescent="0.25">
      <c r="A37" s="75" t="s">
        <v>82</v>
      </c>
      <c r="B37" s="76" t="s">
        <v>83</v>
      </c>
      <c r="C37" s="77" t="s">
        <v>79</v>
      </c>
      <c r="D37" s="78" t="s">
        <v>89</v>
      </c>
      <c r="E37" s="78" t="s">
        <v>153</v>
      </c>
      <c r="F37" s="78" t="s">
        <v>154</v>
      </c>
      <c r="G37" s="79">
        <v>1</v>
      </c>
      <c r="H37" s="80">
        <v>3</v>
      </c>
      <c r="I37" s="78" t="s">
        <v>95</v>
      </c>
      <c r="J37" s="78" t="s">
        <v>155</v>
      </c>
    </row>
    <row r="38" spans="1:10" x14ac:dyDescent="0.25">
      <c r="A38" s="75" t="s">
        <v>82</v>
      </c>
      <c r="B38" s="76" t="s">
        <v>83</v>
      </c>
      <c r="C38" s="77" t="s">
        <v>79</v>
      </c>
      <c r="D38" s="78" t="s">
        <v>101</v>
      </c>
      <c r="E38" s="78" t="s">
        <v>103</v>
      </c>
      <c r="F38" s="78" t="s">
        <v>104</v>
      </c>
      <c r="G38" s="79">
        <v>4</v>
      </c>
      <c r="H38" s="80">
        <v>1</v>
      </c>
      <c r="I38" s="78" t="s">
        <v>105</v>
      </c>
      <c r="J38" s="78"/>
    </row>
  </sheetData>
  <conditionalFormatting sqref="C7">
    <cfRule type="containsText" dxfId="0" priority="1" operator="containsText" text="fixed text">
      <formula>NOT(ISERROR(SEARCH("fixed text",C7)))</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37BD45C08FA4F49B72856AF101255AC" ma:contentTypeVersion="21" ma:contentTypeDescription="Create a new document." ma:contentTypeScope="" ma:versionID="30f120c35743a8d6351cea24ee888927">
  <xsd:schema xmlns:xsd="http://www.w3.org/2001/XMLSchema" xmlns:xs="http://www.w3.org/2001/XMLSchema" xmlns:p="http://schemas.microsoft.com/office/2006/metadata/properties" xmlns:ns2="07afbd2d-f5d6-4dbb-b3ff-820859a04789" xmlns:ns3="1327b3bd-87a0-433d-a5b2-a1dec08b1bcd" targetNamespace="http://schemas.microsoft.com/office/2006/metadata/properties" ma:root="true" ma:fieldsID="51bd4807d412b50d15f5bae2ee01ada5" ns2:_="" ns3:_="">
    <xsd:import namespace="07afbd2d-f5d6-4dbb-b3ff-820859a04789"/>
    <xsd:import namespace="1327b3bd-87a0-433d-a5b2-a1dec08b1b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2:_dlc_DocId" minOccurs="0"/>
                <xsd:element ref="ns2:_dlc_DocIdUrl" minOccurs="0"/>
                <xsd:element ref="ns2:_dlc_DocIdPersistId" minOccurs="0"/>
                <xsd:element ref="ns3:MediaServiceBillingMetadata"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fbd2d-f5d6-4dbb-b3ff-820859a047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5fd6db-8dd0-4710-a5d3-9571f8614474}" ma:internalName="TaxCatchAll" ma:showField="CatchAllData" ma:web="07afbd2d-f5d6-4dbb-b3ff-820859a04789">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i0f84bba906045b4af568ee102a52dcb" ma:index="31" nillable="true" ma:taxonomy="true" ma:internalName="i0f84bba906045b4af568ee102a52dcb" ma:taxonomyFieldName="RevIMBCS" ma:displayName="BCS" ma:indexed="true" ma:default="189;#Operational Activity - 15 Years|26a95ab3-6bc9-424f-b506-f9f8cb92ebf9" ma:fieldId="{20f84bba-9060-45b4-af56-8ee102a52dcb}" ma:sspId="4a4c9e2d-f8e3-4a57-bac9-17bee8f45792" ma:termSetId="e4202e21-7420-45cf-b3b4-d3e94531a79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27b3bd-87a0-433d-a5b2-a1dec08b1b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a4c9e2d-f8e3-4a57-bac9-17bee8f457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327b3bd-87a0-433d-a5b2-a1dec08b1bcd">
      <Terms xmlns="http://schemas.microsoft.com/office/infopath/2007/PartnerControls"/>
    </lcf76f155ced4ddcb4097134ff3c332f>
    <i0f84bba906045b4af568ee102a52dcb xmlns="07afbd2d-f5d6-4dbb-b3ff-820859a04789">
      <Terms xmlns="http://schemas.microsoft.com/office/infopath/2007/PartnerControls">
        <TermInfo xmlns="http://schemas.microsoft.com/office/infopath/2007/PartnerControls">
          <TermName xmlns="http://schemas.microsoft.com/office/infopath/2007/PartnerControls">Operational Activity - 15 Years</TermName>
          <TermId xmlns="http://schemas.microsoft.com/office/infopath/2007/PartnerControls">26a95ab3-6bc9-424f-b506-f9f8cb92ebf9</TermId>
        </TermInfo>
      </Terms>
    </i0f84bba906045b4af568ee102a52dcb>
    <TaxCatchAll xmlns="07afbd2d-f5d6-4dbb-b3ff-820859a04789">
      <Value>189</Value>
    </TaxCatchAll>
    <_dlc_DocId xmlns="07afbd2d-f5d6-4dbb-b3ff-820859a04789">HINF-498376067-155760</_dlc_DocId>
    <_dlc_DocIdUrl xmlns="07afbd2d-f5d6-4dbb-b3ff-820859a04789">
      <Url>https://nswhealth.sharepoint.com/sites/AAR-HI/_layouts/15/DocIdRedir.aspx?ID=HINF-498376067-155760</Url>
      <Description>HINF-498376067-155760</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C06F06-72B5-4EF3-BB29-5A3287E95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fbd2d-f5d6-4dbb-b3ff-820859a04789"/>
    <ds:schemaRef ds:uri="1327b3bd-87a0-433d-a5b2-a1dec08b1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C779C94-087C-4784-9A09-1832051447A4}">
  <ds:schemaRefs>
    <ds:schemaRef ds:uri="http://schemas.microsoft.com/office/2006/metadata/properties"/>
    <ds:schemaRef ds:uri="http://schemas.microsoft.com/office/infopath/2007/PartnerControls"/>
    <ds:schemaRef ds:uri="1327b3bd-87a0-433d-a5b2-a1dec08b1bcd"/>
    <ds:schemaRef ds:uri="07afbd2d-f5d6-4dbb-b3ff-820859a04789"/>
  </ds:schemaRefs>
</ds:datastoreItem>
</file>

<file path=customXml/itemProps3.xml><?xml version="1.0" encoding="utf-8"?>
<ds:datastoreItem xmlns:ds="http://schemas.openxmlformats.org/officeDocument/2006/customXml" ds:itemID="{F72C74EC-3414-47C4-815C-FB192A2B93F5}">
  <ds:schemaRefs>
    <ds:schemaRef ds:uri="http://schemas.microsoft.com/sharepoint/events"/>
  </ds:schemaRefs>
</ds:datastoreItem>
</file>

<file path=customXml/itemProps4.xml><?xml version="1.0" encoding="utf-8"?>
<ds:datastoreItem xmlns:ds="http://schemas.openxmlformats.org/officeDocument/2006/customXml" ds:itemID="{7DDC388E-1272-4476-9CE5-60B29B466C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Room Template Data</vt:lpstr>
      <vt:lpstr>Items In Room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Shalyce Corney (Health Infrastructure)</dc:creator>
  <cp:keywords/>
  <dc:description/>
  <cp:lastModifiedBy>Shalyce Corney (Health Infrastructure)</cp:lastModifiedBy>
  <cp:revision/>
  <dcterms:created xsi:type="dcterms:W3CDTF">2017-03-13T06:10:35Z</dcterms:created>
  <dcterms:modified xsi:type="dcterms:W3CDTF">2026-03-30T06:20:14Z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0x010100837BD45C08FA4F49B72856AF101255AC</vt:lpwstr>
  </property>
  <property fmtid="{D5CDD505-2E9C-101B-9397-08002B2CF9AE}" pid="3" name="MSIP_Label_76a44f01-6907-4156-9b79-a71e6c56ad93_Enabled">
    <vt:lpwstr>true</vt:lpwstr>
  </property>
  <property fmtid="{D5CDD505-2E9C-101B-9397-08002B2CF9AE}" pid="4" name="MSIP_Label_76a44f01-6907-4156-9b79-a71e6c56ad93_SetDate">
    <vt:lpwstr>2026-03-30T04:45:52Z</vt:lpwstr>
  </property>
  <property fmtid="{D5CDD505-2E9C-101B-9397-08002B2CF9AE}" pid="5" name="MSIP_Label_76a44f01-6907-4156-9b79-a71e6c56ad93_Method">
    <vt:lpwstr>Privileged</vt:lpwstr>
  </property>
  <property fmtid="{D5CDD505-2E9C-101B-9397-08002B2CF9AE}" pid="6" name="MSIP_Label_76a44f01-6907-4156-9b79-a71e6c56ad93_Name">
    <vt:lpwstr>OFFICIAL</vt:lpwstr>
  </property>
  <property fmtid="{D5CDD505-2E9C-101B-9397-08002B2CF9AE}" pid="7" name="MSIP_Label_76a44f01-6907-4156-9b79-a71e6c56ad93_SiteId">
    <vt:lpwstr>a687a7bf-02db-43df-bcbb-e7a8bda611a2</vt:lpwstr>
  </property>
  <property fmtid="{D5CDD505-2E9C-101B-9397-08002B2CF9AE}" pid="8" name="MSIP_Label_76a44f01-6907-4156-9b79-a71e6c56ad93_ActionId">
    <vt:lpwstr>bec4d10a-fb49-4e87-a3b5-16c2c25a2732</vt:lpwstr>
  </property>
  <property fmtid="{D5CDD505-2E9C-101B-9397-08002B2CF9AE}" pid="9" name="MSIP_Label_76a44f01-6907-4156-9b79-a71e6c56ad93_ContentBits">
    <vt:lpwstr>0</vt:lpwstr>
  </property>
  <property fmtid="{D5CDD505-2E9C-101B-9397-08002B2CF9AE}" pid="10" name="MSIP_Label_76a44f01-6907-4156-9b79-a71e6c56ad93_Tag">
    <vt:lpwstr>10, 0, 1, 1</vt:lpwstr>
  </property>
  <property fmtid="{D5CDD505-2E9C-101B-9397-08002B2CF9AE}" pid="11" name="RevIMBCS">
    <vt:lpwstr>189;#Operational Activity - 15 Years|26a95ab3-6bc9-424f-b506-f9f8cb92ebf9</vt:lpwstr>
  </property>
  <property fmtid="{D5CDD505-2E9C-101B-9397-08002B2CF9AE}" pid="12" name="_dlc_DocIdItemGuid">
    <vt:lpwstr>022742d6-efa9-436f-bd1d-91fb5fea59ed</vt:lpwstr>
  </property>
</Properties>
</file>