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PUBLISH alongside 1.11/BATCH 3 - 45 SCs/CIU x 6 SCs PUBLISH alongside 1.11/"/>
    </mc:Choice>
  </mc:AlternateContent>
  <xr:revisionPtr revIDLastSave="2" documentId="8_{C7828170-7CFB-4046-9D2C-D5BC6A3D1558}" xr6:coauthVersionLast="47" xr6:coauthVersionMax="47" xr10:uidLastSave="{B894B229-1D04-456B-9FDA-EF6A0F6F3E91}"/>
  <bookViews>
    <workbookView xWindow="-12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Template'!$A$7:$I$6352</definedName>
    <definedName name="_xlnm._FilterDatabase" localSheetId="0" hidden="1">'Room Template Data'!$A$7:$AM$215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<sst xmlns="http://schemas.openxmlformats.org/spreadsheetml/2006/main" count="647" uniqueCount="320">
  <si>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</si>
  <si>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</si>
  <si>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</si>
  <si>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</si>
  <si>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</si>
  <si>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</si>
  <si>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</si>
  <si>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</si>
  <si>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</si>
  <si>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</si>
  <si>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</si>
  <si>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</si>
  <si>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</si>
  <si>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</si>
  <si>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</si>
  <si>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</si>
  <si>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</si>
  <si>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</si>
  <si>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</si>
  <si>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</si>
  <si>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</si>
  <si>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</si>
  <si>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</si>
  <si>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</si>
  <si>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</si>
  <si>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</si>
  <si>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</si>
  <si>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</si>
  <si>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</si>
  <si>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</si>
  <si>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</si>
  <si>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</si>
  <si>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</si>
  <si>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</si>
  <si>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</si>
  <si>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</si>
  <si>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</si>
  <si>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</si>
  <si>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</si>
  <si>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</si>
  <si>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</si>
  <si>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</si>
  <si>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</si>
  <si>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</si>
  <si>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</si>
  <si>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</si>
  <si>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</si>
  <si>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</si>
  <si>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</si>
  <si>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</si>
  <si>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</si>
  <si>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</si>
  <si>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</si>
  <si>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</si>
  <si>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</si>
  <si>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</si>
  <si>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</si>
  <si>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</si>
  <si>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</si>
  <si>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</si>
  <si>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</si>
  <si>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</si>
  <si>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</si>
  <si>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</si>
  <si>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</si>
  <si>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</si>
  <si>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</si>
  <si>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</si>
  <si>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</si>
  <si>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</si>
  <si>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</si>
  <si>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</si>
  <si>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</si>
  <si>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</si>
  <si>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</si>
  <si>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</si>
  <si>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</si>
  <si>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Room Data Sheet - File for Import</t>
  </si>
  <si>
    <t>Cardiac Investigations</t>
  </si>
  <si>
    <t>Translation and QA Only</t>
  </si>
  <si>
    <t>07.04.2026</t>
  </si>
  <si>
    <t>Up to 24 hours (dependent on unit operating hours)</t>
  </si>
  <si>
    <t>ECHO-TOE</t>
  </si>
  <si>
    <t>Echocardiography - Transoesophageal</t>
  </si>
  <si>
    <t>ECHO</t>
  </si>
  <si>
    <t xml:space="preserve">1 patient;; 1-2 staff  </t>
  </si>
  <si>
    <t>Room for diagnostic echocardiography procedures including transoesophageal echocardiography. Echocardiography procedures may be performed under local anaesthesia and sedation.</t>
  </si>
  <si>
    <t>~ The Echocardiography room should be located close to patient toilet and change rooms.</t>
  </si>
  <si>
    <t>FIN</t>
  </si>
  <si>
    <t>CLCN-031</t>
  </si>
  <si>
    <t>CORNICE: square set</t>
  </si>
  <si>
    <t>Ceiling Cornice</t>
  </si>
  <si>
    <t>[CLCN-008]</t>
  </si>
  <si>
    <t>CLFI-002</t>
  </si>
  <si>
    <t>CEILING FINISH: paint, clinical areas</t>
  </si>
  <si>
    <t>Ceiling Finish 2</t>
  </si>
  <si>
    <t>[CLFS-006]</t>
  </si>
  <si>
    <t>CLFS-011</t>
  </si>
  <si>
    <t>CEILING: flush set, suspended</t>
  </si>
  <si>
    <t>Ceiling Finish 1</t>
  </si>
  <si>
    <t>SER</t>
  </si>
  <si>
    <t>ELGP-105</t>
  </si>
  <si>
    <t>GPO: single, wall mounted, cleaner</t>
  </si>
  <si>
    <t>[ELGP-110]</t>
  </si>
  <si>
    <t>MSP</t>
  </si>
  <si>
    <t>ELPR-071</t>
  </si>
  <si>
    <t>RCD: residual current device, wall mounted</t>
  </si>
  <si>
    <t>ELSW-021</t>
  </si>
  <si>
    <t>SWITCH: light, dimmer</t>
  </si>
  <si>
    <t>[ELBO-012]</t>
  </si>
  <si>
    <t>FFE</t>
  </si>
  <si>
    <t>FIBM-019</t>
  </si>
  <si>
    <t>WHITEBOARD: fixed, magnetic</t>
  </si>
  <si>
    <t>[FIBM-019]</t>
  </si>
  <si>
    <t>FIDI-106</t>
  </si>
  <si>
    <t>DISPENSER: PPE, disposable gloves, wall mounted</t>
  </si>
  <si>
    <t>FIDI-241</t>
  </si>
  <si>
    <t>DISPENSER: alcohol-based hand rub, wall mounted</t>
  </si>
  <si>
    <t>[FIDI-001]</t>
  </si>
  <si>
    <t>FIHR-101</t>
  </si>
  <si>
    <t>BRACKET: suction bottle, wall mounted</t>
  </si>
  <si>
    <t>FLSK-021</t>
  </si>
  <si>
    <t>SKIRTING: vinyl, integral with floor vinyl, coved</t>
  </si>
  <si>
    <t>Floor Skirting</t>
  </si>
  <si>
    <t>[FLSK-010]</t>
  </si>
  <si>
    <t>FLVY-101</t>
  </si>
  <si>
    <t>FLOOR FINISH: vinyl, seamless, standard slip resistance</t>
  </si>
  <si>
    <t>Floor Finish 1</t>
  </si>
  <si>
    <t>FQCL-211</t>
  </si>
  <si>
    <t>LINEN CARRIER: dirty, single skip</t>
  </si>
  <si>
    <t>[MMGE-048]</t>
  </si>
  <si>
    <t>ITCL-181</t>
  </si>
  <si>
    <t>BUTTON: nurse call, staff assist, with cancel, wall mounted</t>
  </si>
  <si>
    <t>ITCL-191</t>
  </si>
  <si>
    <t>BUTTON: nurse call, emergency, with cancel, wall mounted</t>
  </si>
  <si>
    <t>ITIN-016</t>
  </si>
  <si>
    <t>OUTLET: data, single RJ45, wall mounted</t>
  </si>
  <si>
    <t>[ITIN-016]</t>
  </si>
  <si>
    <t>ITIN-026</t>
  </si>
  <si>
    <t>OUTLET: data, double RJ45, wall mounted</t>
  </si>
  <si>
    <t>[ITIN-026]</t>
  </si>
  <si>
    <t>ITNE-071</t>
  </si>
  <si>
    <t>TELEPHONE: handset, desktop</t>
  </si>
  <si>
    <t>[ITNE-049]</t>
  </si>
  <si>
    <t>JOBE-031</t>
  </si>
  <si>
    <t>BENCH: 600D, laminate</t>
  </si>
  <si>
    <t>[FIJO-059]</t>
  </si>
  <si>
    <t>JOGE-001</t>
  </si>
  <si>
    <t>BULKHEAD: joinery</t>
  </si>
  <si>
    <t>MGFP-021</t>
  </si>
  <si>
    <t>FLOWMETER: medical air</t>
  </si>
  <si>
    <t>[MGFP-002]</t>
  </si>
  <si>
    <t>MGFP-041</t>
  </si>
  <si>
    <t>FLOWMETER: oxygen</t>
  </si>
  <si>
    <t>[MGFP-004]</t>
  </si>
  <si>
    <t>MMGE-191</t>
  </si>
  <si>
    <t>CANNISTER: suction bottle</t>
  </si>
  <si>
    <t>MMHA-002</t>
  </si>
  <si>
    <t>DEVICE: defibrillator</t>
  </si>
  <si>
    <t>MMPH-001</t>
  </si>
  <si>
    <t>SAFE: dangerous drugs, wall mounted, small</t>
  </si>
  <si>
    <t>Wall Finish 1</t>
  </si>
  <si>
    <t>ELGP-131</t>
  </si>
  <si>
    <t>GPO: single, emergency power, wall mounted</t>
  </si>
  <si>
    <t>ELGP-231</t>
  </si>
  <si>
    <t>GPO: double, emergency power, wall mounted</t>
  </si>
  <si>
    <t>D+W</t>
  </si>
  <si>
    <t>AFDPR-056.03</t>
  </si>
  <si>
    <t>DOOR FRAME PROTECTION: full wrap, to 1200H</t>
  </si>
  <si>
    <t>Internal - Door 1</t>
  </si>
  <si>
    <t>[DWPR-010] optional, provision and extent dependent on frame material/finish and movement of beds and mobile equipment in adjacent area</t>
  </si>
  <si>
    <t>AFDPR-006.01</t>
  </si>
  <si>
    <t>DOOR PROTECTION: plate, to 900H</t>
  </si>
  <si>
    <t>[DWPR-005] to corridor side, extent dependent on movement of beds and mobile equipment in adjacent area; to be coordinated with corridor wall protection</t>
  </si>
  <si>
    <t>Internal - Door 2</t>
  </si>
  <si>
    <t>MGFP-061</t>
  </si>
  <si>
    <t>ADAPTER: suction</t>
  </si>
  <si>
    <t>[MMGE-088]</t>
  </si>
  <si>
    <t>Wall Finish 2</t>
  </si>
  <si>
    <t>[DWPR-005] to room side</t>
  </si>
  <si>
    <t>FQWS-051</t>
  </si>
  <si>
    <t>BIN: general waste, 20L</t>
  </si>
  <si>
    <t>WLFI-001</t>
  </si>
  <si>
    <t>WALL FINISH: paint</t>
  </si>
  <si>
    <t>[WLWA-004]</t>
  </si>
  <si>
    <t>[ELGP-123]</t>
  </si>
  <si>
    <t>[ELGP-223]</t>
  </si>
  <si>
    <t>[FIJO-212]</t>
  </si>
  <si>
    <t>DOHI-003.01</t>
  </si>
  <si>
    <t>DOOR: hinged, 1 leaf, 900 clear opening, solid</t>
  </si>
  <si>
    <t>[DWSC-003] optional, to patient wc</t>
  </si>
  <si>
    <t>DOHI-104.01</t>
  </si>
  <si>
    <t>DOOR: hinged, 1 1/2 leaves, 1400 clear opening, solid</t>
  </si>
  <si>
    <t>[DWSC-021]</t>
  </si>
  <si>
    <t>ELGP-146</t>
  </si>
  <si>
    <t>GPO: single, emergency power, on services panel</t>
  </si>
  <si>
    <t>Panel 1</t>
  </si>
  <si>
    <t>[ELGP-122]</t>
  </si>
  <si>
    <t>[ELPR-006] on services panel</t>
  </si>
  <si>
    <t>ELSW-001</t>
  </si>
  <si>
    <t>SWITCH: light</t>
  </si>
  <si>
    <t>[ELBO-015] 1 optional, to optional clean up room</t>
  </si>
  <si>
    <t>FIDI-101</t>
  </si>
  <si>
    <t>DISPENSER: PPE, disposable masks, wall mounted</t>
  </si>
  <si>
    <t>[FIDI-021]</t>
  </si>
  <si>
    <t>[FIDI-014]</t>
  </si>
  <si>
    <t>FIDI-111</t>
  </si>
  <si>
    <t>DISPENSER: PPE, disposable gowns/aprons, wall mounted</t>
  </si>
  <si>
    <t>[FIDI-019]</t>
  </si>
  <si>
    <t>FIDI-231</t>
  </si>
  <si>
    <t>DISPENSER: paper towel, wall mounted</t>
  </si>
  <si>
    <t>[FIDI-025] to basin</t>
  </si>
  <si>
    <t>FIDI-256</t>
  </si>
  <si>
    <t>DISPENSER: soap, wall mounted</t>
  </si>
  <si>
    <t>[FIDI-030] to basin</t>
  </si>
  <si>
    <t>FIDI-261</t>
  </si>
  <si>
    <t>DISPENSER: soap, antimicrobial, wall mounted</t>
  </si>
  <si>
    <t>[FIDI-031] to basin</t>
  </si>
  <si>
    <t>FIHR-026</t>
  </si>
  <si>
    <t>HOOK: coat, wall mounted</t>
  </si>
  <si>
    <t>[FIHR-026] optional</t>
  </si>
  <si>
    <t>[FIHR-019]</t>
  </si>
  <si>
    <t>FIHR-151</t>
  </si>
  <si>
    <t>PANEL: storage baskets, wall mounted</t>
  </si>
  <si>
    <t>[FIHR-033]</t>
  </si>
  <si>
    <t>FIHR-411</t>
  </si>
  <si>
    <t>BRACKET: patient monitor, articulated, wall mounted</t>
  </si>
  <si>
    <t>[FIHR-067]</t>
  </si>
  <si>
    <t>MIUS-036</t>
  </si>
  <si>
    <t>ERGONOMIC AID: ultrasound, arm/wrist support sling, on articulated arm, ceiling mounted</t>
  </si>
  <si>
    <t>[MMGE-169]</t>
  </si>
  <si>
    <t>FIRT-051</t>
  </si>
  <si>
    <t>TRACK: curtain, privacy</t>
  </si>
  <si>
    <t>[FIRT-025]</t>
  </si>
  <si>
    <t>[FLVY-007] floor finish must be minimum slip rating R10 / Pendulum P3 or agreed equivalent to extend under basin or inset section of non-slip vinyl required</t>
  </si>
  <si>
    <t>FQBS-172</t>
  </si>
  <si>
    <t>CHAIR: office, ergonomic, high</t>
  </si>
  <si>
    <t>[FQBS-019]</t>
  </si>
  <si>
    <t>FQBS-202</t>
  </si>
  <si>
    <t>STOOL: clinical areas, mobile</t>
  </si>
  <si>
    <t>[FQBS-051]</t>
  </si>
  <si>
    <t>FQGE-101</t>
  </si>
  <si>
    <t>CURTAIN: privacy screen</t>
  </si>
  <si>
    <t>[FQGE-010] to entry door</t>
  </si>
  <si>
    <t>FQGE-112</t>
  </si>
  <si>
    <t>BASKET: storage, for wall mounted panel, small</t>
  </si>
  <si>
    <t>[FQSN-006]</t>
  </si>
  <si>
    <t>FQSM-056</t>
  </si>
  <si>
    <t>PEDESTAL: mobile, 840H nominal, 3 equal wire basket drawers</t>
  </si>
  <si>
    <t>[FQSM-003]</t>
  </si>
  <si>
    <t>FQWS-003</t>
  </si>
  <si>
    <t>BIN: sharps, clinical, medium</t>
  </si>
  <si>
    <t>[FQCW-043]</t>
  </si>
  <si>
    <t>[FQCW-016] to basin</t>
  </si>
  <si>
    <t>FQWS-231</t>
  </si>
  <si>
    <t>BIN: clinical waste, 20L</t>
  </si>
  <si>
    <t>[FQCW-005]</t>
  </si>
  <si>
    <t>HYBA-101</t>
  </si>
  <si>
    <t>BASIN: type A, handwashing</t>
  </si>
  <si>
    <t>[HYBA-009]</t>
  </si>
  <si>
    <t>HYTP-067</t>
  </si>
  <si>
    <t>TAPWARE: basin, tap set, wall mounted, lever handles</t>
  </si>
  <si>
    <t>[HYTP-037] to basin</t>
  </si>
  <si>
    <t>ITBU-441</t>
  </si>
  <si>
    <t>CLOCK: analogue display, electric, wall mounted</t>
  </si>
  <si>
    <t>[ITCL-014]</t>
  </si>
  <si>
    <t>[ITCL-008] on services panel</t>
  </si>
  <si>
    <t>[ITCL-004]</t>
  </si>
  <si>
    <t>ITNE-102</t>
  </si>
  <si>
    <t>COMPUTER: dual display screens, central processing unit (CPU), keyboard and mouse, desktop</t>
  </si>
  <si>
    <t>[ITNE-071]</t>
  </si>
  <si>
    <t>JOCU-001</t>
  </si>
  <si>
    <t>CUPBOARD: tall, single door</t>
  </si>
  <si>
    <t>[FIJO-131]</t>
  </si>
  <si>
    <t>LIFX-113</t>
  </si>
  <si>
    <t>LIGHT: examination, single articulated arm, 1 light head, ceiling mounted</t>
  </si>
  <si>
    <t>[LIFX-027]</t>
  </si>
  <si>
    <t>MGAS-022</t>
  </si>
  <si>
    <t>OUTLET: medical air, on services panel</t>
  </si>
  <si>
    <t>[MGAS-022]</t>
  </si>
  <si>
    <t>MGAS-042</t>
  </si>
  <si>
    <t>OUTLET: oxygen (O2), on services panel</t>
  </si>
  <si>
    <t>[MGAS-042]</t>
  </si>
  <si>
    <t>MGAS-062</t>
  </si>
  <si>
    <t>OUTLET: suction, on services panel</t>
  </si>
  <si>
    <t>[MGAS-062]</t>
  </si>
  <si>
    <t>MIUS-051</t>
  </si>
  <si>
    <t>IMAGING DEVICE: echocardiography</t>
  </si>
  <si>
    <t>[MMMI-325]</t>
  </si>
  <si>
    <t>MMBE-157</t>
  </si>
  <si>
    <t>TROLLEY: patient, examination, echocardiography</t>
  </si>
  <si>
    <t>[MMBE-069]</t>
  </si>
  <si>
    <t>[MMGE-100]</t>
  </si>
  <si>
    <t>[MMHA-002]</t>
  </si>
  <si>
    <t>MMPM-066</t>
  </si>
  <si>
    <t>MONITOR: patient, blood pressure/SPO2</t>
  </si>
  <si>
    <t>[MMGE-062]</t>
  </si>
  <si>
    <t>MMSP-051</t>
  </si>
  <si>
    <t>MEDICAL SERVICES PANEL: wall mounted</t>
  </si>
  <si>
    <t>[MMSP-026]</t>
  </si>
  <si>
    <t>MMTR-004.02</t>
  </si>
  <si>
    <t>TROLLEY: stainless steel, 900W x 490D x 900H nom, 2 tier</t>
  </si>
  <si>
    <t>[FQSM-016]</t>
  </si>
  <si>
    <t>MMTR-052</t>
  </si>
  <si>
    <t>TROLLEY: airway/intubation, 600W x 490D x 900H nom</t>
  </si>
  <si>
    <t>[MMGE-126]</t>
  </si>
  <si>
    <t>WLFI-011.03</t>
  </si>
  <si>
    <t>WALL FINISH: vinyl, to 1200 AFFL</t>
  </si>
  <si>
    <t>[WLWA-025]</t>
  </si>
  <si>
    <t>ELGP-101</t>
  </si>
  <si>
    <t>GPO: single, wall mounted</t>
  </si>
  <si>
    <t>[ELGP-109]</t>
  </si>
  <si>
    <t>ELGP-106</t>
  </si>
  <si>
    <t>GPO: single, ceiling mounted</t>
  </si>
  <si>
    <t>[ELGP-101] to exam light</t>
  </si>
  <si>
    <t>ELGP-201</t>
  </si>
  <si>
    <t>GPO: double, wall mounted</t>
  </si>
  <si>
    <t>[ELGP-208]</t>
  </si>
  <si>
    <t>[DWPR-005] to toilet/change room side</t>
  </si>
  <si>
    <t xml:space="preserve">[MMGE-002]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</si>
</sst>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17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49" fontId="12" fillId="11" borderId="6" xfId="0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horizontal="center" vertical="top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17">
    <dxf>
      <font>
        <color rgb="FF9C0006"/>
      </font>
      <fill>
        <patternFill>
          <bgColor rgb="FFFFC7CE"/>
        </patternFill>
      </fill>
    </dxf>
    <dxf>
      <font>
        <color rgb="FFBFBFBF"/>
      </font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16"/>
    </tableStyle>
    <tableStyle name="Basic Table" pivot="0" count="1" xr9:uid="{C180F430-87C1-409E-A499-CDEA2CEE3978}">
      <tableStyleElement type="wholeTable" dxfId="115"/>
    </tableStyle>
    <tableStyle name="Basic Grey Building Summary" table="0" count="10" xr9:uid="{1A6E5626-63F1-4D14-8EC6-79ED27E84934}">
      <tableStyleElement type="headerRow" dxfId="114"/>
      <tableStyleElement type="totalRow" dxfId="113"/>
      <tableStyleElement type="firstRowStripe" dxfId="112"/>
      <tableStyleElement type="firstColumnStripe" dxfId="111"/>
      <tableStyleElement type="firstSubtotalColumn" dxfId="110"/>
      <tableStyleElement type="firstSubtotalRow" dxfId="109"/>
      <tableStyleElement type="secondSubtotalRow" dxfId="108"/>
      <tableStyleElement type="firstRowSubheading" dxfId="107"/>
      <tableStyleElement type="pageFieldLabels" dxfId="106"/>
      <tableStyleElement type="pageFieldValues" dxfId="105"/>
    </tableStyle>
    <tableStyle name="Basic Grey SoA" table="0" count="10" xr9:uid="{2A59A0D9-8491-4B24-A1BC-11DBD90335D8}">
      <tableStyleElement type="headerRow" dxfId="104"/>
      <tableStyleElement type="totalRow" dxfId="103"/>
      <tableStyleElement type="firstRowStripe" dxfId="102"/>
      <tableStyleElement type="firstColumnStripe" dxfId="101"/>
      <tableStyleElement type="firstSubtotalColumn" dxfId="100"/>
      <tableStyleElement type="firstSubtotalRow" dxfId="99"/>
      <tableStyleElement type="secondSubtotalRow" dxfId="98"/>
      <tableStyleElement type="firstRowSubheading" dxfId="97"/>
      <tableStyleElement type="pageFieldLabels" dxfId="96"/>
      <tableStyleElement type="pageFieldValues" dxfId="95"/>
    </tableStyle>
  </tableStyles>
  <colors>
    <mruColors>
      <color rgb="FFD0D0D0"/>
      <color rgb="FFD5EE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94" dataDxfId="92" headerRowBorderDxfId="93" tableBorderDxfId="91">
  <autoFilter ref="A7:BR8" xr:uid="{B4DDA378-4891-4D9E-80D0-6F01C2A44A19}"/>
  <tableColumns count="70">
    <tableColumn id="1" xr3:uid="{6068B6E8-4753-4D6D-90B4-2FA667AB9E91}" name="Code" dataDxfId="90"/>
    <tableColumn id="2" xr3:uid="{5E6014B5-3D46-4094-B116-A7CDD19B5634}" name="Template Name" dataDxfId="89"/>
    <tableColumn id="17" xr3:uid="{AED18274-23B9-450C-9D94-177EC2BBB835}" name="Standard Component Set" dataDxfId="88"/>
    <tableColumn id="19" xr3:uid="{26DBD406-B608-489E-9C6A-E2F17F63490F}" name="ICS Translation Status" dataDxfId="87"/>
    <tableColumn id="3" xr3:uid="{B859EF06-B879-4CC6-BEF8-1D85D2B4FF7A}" name="Standard Area" dataDxfId="86"/>
    <tableColumn id="16" xr3:uid="{9A979C18-9AC4-4C6E-B891-CBC2EE317F6B}" name="Modeled Ceiling Height" dataDxfId="85"/>
    <tableColumn id="4" xr3:uid="{FEA7814D-365B-4F13-BC1A-C14259978EFD}" name="Previous Code" dataDxfId="84"/>
    <tableColumn id="5" xr3:uid="{9046E733-0F7A-4A7B-8C1C-1CEF1EC15053}" name="RDS Rev: Name" dataDxfId="83"/>
    <tableColumn id="28" xr3:uid="{09BB904E-125C-44B3-8EFD-15CFBD17176C}" name="RDS Rev Date: Name" dataDxfId="82"/>
    <tableColumn id="18" xr3:uid="{424F249D-8656-4394-9862-2A5976EAEA50}" name="Panorama - URL for Project Use" dataDxfId="81"/>
    <tableColumn id="6" xr3:uid="{7B5EFFBD-1214-4D7B-B193-75155CB7A09B}" name="Briefing - Hours of Operation" dataDxfId="80"/>
    <tableColumn id="39" xr3:uid="{D3084D0C-C2E0-49ED-BE8C-3BFE91F0E0FB}" name="Briefing - Occupancy" dataDxfId="79"/>
    <tableColumn id="40" xr3:uid="{351E916D-BA04-4321-B844-D90A3A23A0CE}" name="Briefing - Description" dataDxfId="78"/>
    <tableColumn id="41" xr3:uid="{F9240B3D-DB65-42D7-A4CA-C5259E7EF585}" name="Briefing - Additional Considerations" dataDxfId="77"/>
    <tableColumn id="42" xr3:uid="{A697F88A-D977-40B1-8998-82A882DF2DD8}" name="Performance Requirements - Electrical - PROTECTION: body protected" dataDxfId="76"/>
    <tableColumn id="43" xr3:uid="{CDE00A94-1076-44D8-BEA6-DBACDA4D3370}" name="Performance Requirements - Electrical - PROTECTION: cardiac protected" dataDxfId="75"/>
    <tableColumn id="44" xr3:uid="{2B6F38D6-D1A5-42B6-A99D-A08803C8DB93}" name="Performance Requirements - Lighting - LIGHTING: general" dataDxfId="74"/>
    <tableColumn id="33" xr3:uid="{F8D1B51D-9444-4994-94AE-057DF723FC5B}" name="Performance Requirements - Lighting - LIGHTING: colour corrected" dataDxfId="73"/>
    <tableColumn id="34" xr3:uid="{F16797F1-7A21-4DA0-941B-099045C9C5BB}" name="Performance Requirements - Lighting - LIGHTING: dimmable" dataDxfId="72"/>
    <tableColumn id="35" xr3:uid="{05BC7D94-B979-4EAD-B918-C6757319362A}" name="Performance Requirements - Lighting - LIGHTING: indirect" dataDxfId="71"/>
    <tableColumn id="51" xr3:uid="{FA73BC42-519B-461F-80C8-778A87EF4C07}" name="Performance Requirements - Nurse Call and Duress - NURSE CALL SYSTEM: buttons / handset" dataDxfId="70"/>
    <tableColumn id="52" xr3:uid="{01A22F1C-7A6B-421E-88B2-E0FA5053AA19}" name="Performance Requirements - Nurse Call and Duress - NURSE CALL SYSTEM: annunciator" dataDxfId="69"/>
    <tableColumn id="53" xr3:uid="{62DF3970-9D0A-4957-869F-6E193C781BEB}" name="Performance Requirements - Nurse Call and Duress - DURESS: fixed" dataDxfId="68"/>
    <tableColumn id="54" xr3:uid="{3A464611-A1DA-46AB-8787-AB22AEAB07CD}" name="Performance Requirements - Nurse Call and Duress - DURESS: wireless coverage" dataDxfId="67"/>
    <tableColumn id="55" xr3:uid="{893180B6-A4C8-45A9-97E5-4135BEB63737}" name="Performance Requirements - Security - ACCESS CONTROL: to door" dataDxfId="66"/>
    <tableColumn id="56" xr3:uid="{0E2CCAA9-6772-4EEC-9F7B-16F5A3A54B46}" name="Performance Requirements - Security - ACCESS CONTROL: to item / joinery" dataDxfId="65"/>
    <tableColumn id="57" xr3:uid="{C33C21F4-7DB5-4EDD-A683-7F6B9318D467}" name="Performance Requirements - Security - INTERCOM: service communications" dataDxfId="64"/>
    <tableColumn id="58" xr3:uid="{57654B39-C5C0-4019-AFF7-5D91E07DE88A}" name="Performance Requirements - Security - INTERCOM: security and access control" dataDxfId="63"/>
    <tableColumn id="59" xr3:uid="{908FC2FA-9790-450D-B5FD-0FA92A3FECF6}" name="Performance Requirements - Security - CCTV: camera coverage within room" dataDxfId="62"/>
    <tableColumn id="60" xr3:uid="{53CD770E-295C-499F-B1AF-D32830080169}" name="Performance Requirements - Security - INTRUSION DETECTION: door monitoring" dataDxfId="61"/>
    <tableColumn id="36" xr3:uid="{D678B497-6EEF-4B0B-A98A-801FF074F10F}" name="Performance Requirements - Security - INTRUSION DETECTION: spatial monitoring" dataDxfId="60"/>
    <tableColumn id="37" xr3:uid="{764676EA-F635-4EE6-BDC9-EB78E2E719A8}" name="Performance Requirements - ICT and Audio Visual - AUDIO VISUAL: patient entertainment system" dataDxfId="59"/>
    <tableColumn id="38" xr3:uid="{6B0F0DA3-16D7-45CD-A945-BF3B1FAE3C5C}" name="Performance Requirements - ICT and Audio Visual - AUDIO VISUAL: visitor experience system" dataDxfId="58"/>
    <tableColumn id="30" xr3:uid="{955D1FA3-D6C8-4A7E-ABE1-8D2DC0E37E93}" name="Performance Requirements - ICT and Audio Visual - AUDIO VISUAL: virtual collaboration system" dataDxfId="57"/>
    <tableColumn id="31" xr3:uid="{7F0A432E-0FA2-4EFC-867D-7791F493C6ED}" name="Performance Requirements - ICT and Audio Visual - AUDIO VISUAL: clinical support system" dataDxfId="56"/>
    <tableColumn id="32" xr3:uid="{D60983AF-7082-48FD-8108-41DD4DADA1F4}" name="Performance Requirements - ICT and Audio Visual - AUDIO VISUAL: digital operating room system" dataDxfId="55"/>
    <tableColumn id="7" xr3:uid="{F9CF9B9D-4CB2-406E-A1DF-A121FB6A5A22}" name="Performance Requirements - Accessibility - AUDIO: hearing augmentation" dataDxfId="54"/>
    <tableColumn id="8" xr3:uid="{23AA1ADD-FABA-4778-9F97-C9C6151D7ED5}" name="Performance Requirements - Accessibility - VISUAL: luminance contrast" dataDxfId="53"/>
    <tableColumn id="9" xr3:uid="{F318F2D3-D57F-42A5-AE70-BA4A2DBC03BE}" name="Performance Requirements - Accessibility - SIGNAGE: accessible, statutory" dataDxfId="52"/>
    <tableColumn id="10" xr3:uid="{9E34A24D-031E-4614-86FF-10B3495DC6FA}" name="Performance Requirements - HVAC - AIRCONDITIONING: general" dataDxfId="51"/>
    <tableColumn id="11" xr3:uid="{A099E547-7106-467A-B6A5-E3A4C1FD2335}" name="Performance Requirements - HVAC - AIRCONDITIONING: HEPA filtered" dataDxfId="50"/>
    <tableColumn id="76" xr3:uid="{280CAF9D-013F-4807-8CE9-49349C4CC49D}" name="Performance Requirements - HVAC - AIRCONDITIONING: positive pressure" dataDxfId="49"/>
    <tableColumn id="77" xr3:uid="{F5779A7C-C47D-41A9-A49D-3D89849F2CA4}" name="Performance Requirements - HVAC - AIRCONDITIONING: negative pressure" dataDxfId="48"/>
    <tableColumn id="78" xr3:uid="{C73D672D-2233-4DB8-97E9-2DE24903CE64}" name="Performance Requirements - HVAC - VENTILATION: exhaust" dataDxfId="47"/>
    <tableColumn id="79" xr3:uid="{299ACC64-AE50-4D24-B017-DA9BE9CC4D8A}" name="Performance Requirements - HVAC - VENTILATION: supply" dataDxfId="46"/>
    <tableColumn id="80" xr3:uid="{BBD6FD67-770B-4B58-8547-A1FFAF94AD7E}" name="Performance Requirements - HVAC - VENTILATION: natural" dataDxfId="45"/>
    <tableColumn id="81" xr3:uid="{C2ED3313-B42B-44CB-AFEE-E2631795B0CC}" name="Performance Requirements - Medical Gas - MEDICAL GAS: general anaesthesia" dataDxfId="44"/>
    <tableColumn id="82" xr3:uid="{2973CA0B-B1AC-4498-A0D9-F441096E3384}" name="Performance Requirements - Medical Gas - MEDICAL GAS: special care" dataDxfId="43"/>
    <tableColumn id="83" xr3:uid="{5FED861B-21C1-40A5-B7DA-6D82EA673E89}" name="Performance Requirements - Medical Gas - MEDICAL GAS: special care, neonatal ventilation" dataDxfId="42"/>
    <tableColumn id="84" xr3:uid="{CED862BE-CA64-43B1-95DE-9F992836AE34}" name="Performance Requirements - Medical Gas - MEDICAL GAS: birthing" dataDxfId="41"/>
    <tableColumn id="85" xr3:uid="{F18D6EB0-13CB-4C2C-B2CA-85A22A2B466C}" name="Performance Requirements - Hydraulic - WATER: drinking" dataDxfId="40"/>
    <tableColumn id="86" xr3:uid="{9D597292-05DD-45BE-87B3-BF0CB0352D7B}" name="Performance Requirements - Hydraulic - WATER: specialty" dataDxfId="39"/>
    <tableColumn id="87" xr3:uid="{59C0E0A8-13F9-49DA-81AC-FA226F49ECD8}" name="Performance Requirements - Hydraulic - DRAINAGE: sanitary" dataDxfId="38"/>
    <tableColumn id="88" xr3:uid="{CB30CCA3-E716-491E-A4F4-1254662CDE4E}" name="Performance Requirements - Hydraulic - DRAINAGE: specialty" dataDxfId="37"/>
    <tableColumn id="89" xr3:uid="{1FA8B1F3-C538-48B5-B407-C510A6E0C0D0}" name="Performance Requirements - Fire - DETECTION: smoke" dataDxfId="36"/>
    <tableColumn id="90" xr3:uid="{27D78FB9-F4C6-4E7E-A888-BC58137E043A}" name="Performance Requirements - Fire - DETECTION: heat" dataDxfId="35"/>
    <tableColumn id="61" xr3:uid="{226C8435-6CEA-4680-A2D4-8B19B60ABBBE}" name="Performance Requirements - Shielding - SHIELDING: ionising radiation" dataDxfId="34"/>
    <tableColumn id="62" xr3:uid="{3EFC058C-F78A-4BDE-910E-C7FA9459090A}" name="Performance Requirements - Shielding - SHIELDING: magnetic and radio frequency" dataDxfId="33"/>
    <tableColumn id="63" xr3:uid="{C910EBED-79BC-45BA-BC91-35047C9F225A}" name="Performance Requirements - Acoustics - SPEECH PRIVACY: not private" dataDxfId="32"/>
    <tableColumn id="64" xr3:uid="{50901738-823B-496E-95A4-9B588A6615D7}" name="Performance Requirements - Acoustics - SPEECH PRIVACY: moderate" dataDxfId="31"/>
    <tableColumn id="65" xr3:uid="{5066D0DB-2EDE-4E1A-9A6F-0A9D02B43159}" name="Performance Requirements - Acoustics - SPEECH PRIVACY: private" dataDxfId="30"/>
    <tableColumn id="66" xr3:uid="{6DF3E60B-1C33-4FED-B673-E640C305C5B1}" name="Performance Requirements - Acoustics - SPEECH PRIVACY: confidential" dataDxfId="29"/>
    <tableColumn id="67" xr3:uid="{10679D1D-C24E-4FD9-AAE9-501220FF9921}" name="Performance Requirements - Acoustics - NOISE SENSITIVITY: not sensitive" dataDxfId="28"/>
    <tableColumn id="20" xr3:uid="{1DDA87F1-B422-4032-B110-12EC058E6EB9}" name="Performance Requirements - Acoustics - NOISE SENSITIVITY: low" dataDxfId="27"/>
    <tableColumn id="68" xr3:uid="{00CB1A6C-EF37-495B-849A-791CC55CD156}" name="Performance Requirements - Acoustics - NOISE SENSITIVITY: medium" dataDxfId="26"/>
    <tableColumn id="69" xr3:uid="{D6E2BCF5-2E08-47B2-A9F1-5AE3E46E0D07}" name="Performance Requirements - Acoustics - NOISE SENSITIVITY: high" dataDxfId="25"/>
    <tableColumn id="12" xr3:uid="{E9FE3DC3-767B-4D28-9209-CB004C4CA189}" name="Performance Requirements - Acoustics - NOISE GENERATION: low" dataDxfId="24"/>
    <tableColumn id="13" xr3:uid="{BED966C3-71FB-4471-8AB3-D0668FCB9A14}" name="Performance Requirements - Acoustics - NOISE GENERATION: moderate" dataDxfId="23"/>
    <tableColumn id="14" xr3:uid="{E858AAF0-45BD-4A60-A930-59A8451711A3}" name="Performance Requirements - Acoustics - NOISE GENERATION: high" dataDxfId="22"/>
    <tableColumn id="15" xr3:uid="{64124E68-3C67-46B7-8305-576786230117}" name="Performance Requirements - Acoustics - NOISE GENERATION: very high" dataDxfId="21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83" totalsRowShown="0" dataDxfId="19" headerRowBorderDxfId="20" tableBorderDxfId="18">
  <autoFilter ref="A7:J83" xr:uid="{6A2FEA9A-0950-4209-9431-5FE224B3B21B}"/>
  <sortState xmlns:xlrd2="http://schemas.microsoft.com/office/spreadsheetml/2017/richdata2" ref="A8:J83">
    <sortCondition ref="A7:A83"/>
  </sortState>
  <tableColumns count="10">
    <tableColumn id="1" xr3:uid="{6986DC66-021E-42CF-8BD3-BA93E2C1F216}" name="Code" dataDxfId="17"/>
    <tableColumn id="2" xr3:uid="{DBDBFCCA-5FDD-4DFB-8F04-3AF82343CD25}" name="Template Name" dataDxfId="16"/>
    <tableColumn id="10" xr3:uid="{D0ECAFE3-44F7-4261-9AC4-B65E3206581E}" name="Standard Component Set" dataDxfId="15"/>
    <tableColumn id="3" xr3:uid="{0E855559-DBAE-4491-B3FA-3F742B01AD05}" name="Item List: Name" dataDxfId="14"/>
    <tableColumn id="4" xr3:uid="{B4593148-D964-4706-A643-C1F21B0A9DFC}" name="Item Number" dataDxfId="13"/>
    <tableColumn id="5" xr3:uid="{1EA1C1E9-867F-44B4-A2F6-0E9BC663A853}" name="Name" dataDxfId="12"/>
    <tableColumn id="6" xr3:uid="{18020E15-B6A0-42AF-9E50-0986C04A5BB5}" name="Quantity" dataDxfId="11"/>
    <tableColumn id="9" xr3:uid="{3D47B47D-8F1A-4C41-B362-4E70BC7A9B31}" name="Priority" dataDxfId="10"/>
    <tableColumn id="7" xr3:uid="{0341F9BE-82F5-4FC1-8EE0-61F7CDDD9D2C}" name="Category: Name" dataDxfId="9"/>
    <tableColumn id="8" xr3:uid="{3D4094C3-8DFC-4873-B340-5383DDCC404A}" name="Comment" dataDxfId="8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70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77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1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"&amp;COUNTA(A8:A999780)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0" t="s">
        <v>43</v>
      </c>
      <c r="AV7" s="46" t="s">
        <v>44</v>
      </c>
      <c r="AW7" s="46" t="s">
        <v>45</v>
      </c>
      <c r="AX7" s="47" t="s">
        <v>46</v>
      </c>
      <c r="AY7" s="38" t="s">
        <v>47</v>
      </c>
      <c r="AZ7" s="44" t="s">
        <v>48</v>
      </c>
      <c r="BA7" s="44" t="s">
        <v>49</v>
      </c>
      <c r="BB7" s="45" t="s">
        <v>50</v>
      </c>
      <c r="BC7" s="40" t="s">
        <v>51</v>
      </c>
      <c r="BD7" s="46" t="s">
        <v>52</v>
      </c>
      <c r="BE7" s="38" t="s">
        <v>53</v>
      </c>
      <c r="BF7" s="45" t="s">
        <v>74</v>
      </c>
      <c r="BG7" s="40" t="s">
        <v>54</v>
      </c>
      <c r="BH7" s="46" t="s">
        <v>55</v>
      </c>
      <c r="BI7" s="46" t="s">
        <v>56</v>
      </c>
      <c r="BJ7" s="46" t="s">
        <v>57</v>
      </c>
      <c r="BK7" s="46" t="s">
        <v>58</v>
      </c>
      <c r="BL7" s="46" t="s">
        <v>59</v>
      </c>
      <c r="BM7" s="46" t="s">
        <v>60</v>
      </c>
      <c r="BN7" s="46" t="s">
        <v>75</v>
      </c>
      <c r="BO7" s="46" t="s">
        <v>61</v>
      </c>
      <c r="BP7" s="46" t="s">
        <v>62</v>
      </c>
      <c r="BQ7" s="46" t="s">
        <v>63</v>
      </c>
      <c r="BR7" s="47" t="s">
        <v>64</v>
      </c>
    </row>
    <row r="8" spans="1:70" s="3" customFormat="1" ht="14.1" customHeight="1" x14ac:dyDescent="0.25">
      <c r="A8" s="74" t="s">
        <v>82</v>
      </c>
      <c r="B8" s="48" t="s">
        <v>83</v>
      </c>
      <c r="C8" s="49" t="s">
        <v>78</v>
      </c>
      <c r="D8" s="50" t="s">
        <v>79</v>
      </c>
      <c r="E8" s="75">
        <v>26</v>
      </c>
      <c r="F8" s="51">
        <v>2700</v>
      </c>
      <c r="G8" s="52" t="s">
        <v>84</v>
      </c>
      <c r="H8" s="59">
        <v>4</v>
      </c>
      <c r="I8" s="54" t="s">
        <v>80</v>
      </c>
      <c r="J8" s="55"/>
      <c r="K8" s="56" t="s">
        <v>81</v>
      </c>
      <c r="L8" s="57" t="s">
        <v>85</v>
      </c>
      <c r="M8" s="57" t="s">
        <v>86</v>
      </c>
      <c r="N8" s="76" t="s">
        <v>87</v>
      </c>
      <c r="O8" s="52" t="b">
        <v>1</v>
      </c>
      <c r="P8" s="58" t="b">
        <v>0</v>
      </c>
      <c r="Q8" s="52" t="b">
        <v>0</v>
      </c>
      <c r="R8" s="59" t="b">
        <v>1</v>
      </c>
      <c r="S8" s="59" t="b">
        <v>1</v>
      </c>
      <c r="T8" s="58" t="b">
        <v>0</v>
      </c>
      <c r="U8" s="52" t="b">
        <v>1</v>
      </c>
      <c r="V8" s="59" t="b">
        <v>0</v>
      </c>
      <c r="W8" s="59" t="b">
        <v>0</v>
      </c>
      <c r="X8" s="58" t="b">
        <v>0</v>
      </c>
      <c r="Y8" s="52" t="b">
        <v>0</v>
      </c>
      <c r="Z8" s="59" t="b">
        <v>0</v>
      </c>
      <c r="AA8" s="59" t="b">
        <v>0</v>
      </c>
      <c r="AB8" s="59" t="b">
        <v>0</v>
      </c>
      <c r="AC8" s="59" t="b">
        <v>0</v>
      </c>
      <c r="AD8" s="59" t="b">
        <v>0</v>
      </c>
      <c r="AE8" s="58" t="b">
        <v>0</v>
      </c>
      <c r="AF8" s="52" t="b">
        <v>0</v>
      </c>
      <c r="AG8" s="59" t="b">
        <v>0</v>
      </c>
      <c r="AH8" s="59" t="b">
        <v>0</v>
      </c>
      <c r="AI8" s="59" t="b">
        <v>0</v>
      </c>
      <c r="AJ8" s="58" t="b">
        <v>0</v>
      </c>
      <c r="AK8" s="52" t="b">
        <v>0</v>
      </c>
      <c r="AL8" s="59" t="b">
        <v>0</v>
      </c>
      <c r="AM8" s="60" t="b">
        <v>0</v>
      </c>
      <c r="AN8" s="61" t="b">
        <v>1</v>
      </c>
      <c r="AO8" s="53" t="b">
        <v>0</v>
      </c>
      <c r="AP8" s="53" t="b">
        <v>0</v>
      </c>
      <c r="AQ8" s="53" t="b">
        <v>0</v>
      </c>
      <c r="AR8" s="53" t="b">
        <v>0</v>
      </c>
      <c r="AS8" s="53" t="b">
        <v>0</v>
      </c>
      <c r="AT8" s="53" t="b">
        <v>0</v>
      </c>
      <c r="AU8" s="52" t="b">
        <v>0</v>
      </c>
      <c r="AV8" s="53" t="b">
        <v>0</v>
      </c>
      <c r="AW8" s="53" t="b">
        <v>0</v>
      </c>
      <c r="AX8" s="60" t="b">
        <v>0</v>
      </c>
      <c r="AY8" s="61" t="b">
        <v>0</v>
      </c>
      <c r="AZ8" s="53" t="b">
        <v>0</v>
      </c>
      <c r="BA8" s="53" t="b">
        <v>0</v>
      </c>
      <c r="BB8" s="60" t="b">
        <v>0</v>
      </c>
      <c r="BC8" s="61" t="b">
        <v>0</v>
      </c>
      <c r="BD8" s="53" t="b">
        <v>0</v>
      </c>
      <c r="BE8" s="61" t="b">
        <v>0</v>
      </c>
      <c r="BF8" s="60" t="b">
        <v>0</v>
      </c>
      <c r="BG8" s="61" t="b">
        <v>0</v>
      </c>
      <c r="BH8" s="53" t="b">
        <v>0</v>
      </c>
      <c r="BI8" s="53" t="b">
        <v>0</v>
      </c>
      <c r="BJ8" s="53" t="b">
        <v>0</v>
      </c>
      <c r="BK8" s="53" t="b">
        <v>0</v>
      </c>
      <c r="BL8" s="53" t="b">
        <v>0</v>
      </c>
      <c r="BM8" s="53" t="b">
        <v>0</v>
      </c>
      <c r="BN8" s="53" t="b">
        <v>0</v>
      </c>
      <c r="BO8" s="53" t="b">
        <v>0</v>
      </c>
      <c r="BP8" s="53" t="b">
        <v>0</v>
      </c>
      <c r="BQ8" s="53" t="b">
        <v>0</v>
      </c>
      <c r="BR8" s="60" t="b">
        <v>0</v>
      </c>
    </row>
  </sheetData>
  <phoneticPr fontId="2" type="noConversion"/>
  <conditionalFormatting sqref="D8">
    <cfRule type="cellIs" dxfId="7" priority="2" operator="equal">
      <formula>"Translation and QA Only"</formula>
    </cfRule>
    <cfRule type="cellIs" dxfId="6" priority="3" operator="equal">
      <formula>"Full AHIA Review"</formula>
    </cfRule>
  </conditionalFormatting>
  <conditionalFormatting sqref="O7:AT7 AV7:BR7">
    <cfRule type="cellIs" dxfId="5" priority="11" operator="equal">
      <formula>FALSE</formula>
    </cfRule>
  </conditionalFormatting>
  <conditionalFormatting sqref="O1:BR6 O8:BR8">
    <cfRule type="cellIs" dxfId="4" priority="12" operator="equal">
      <formula>FALSE</formula>
    </cfRule>
  </conditionalFormatting>
  <conditionalFormatting sqref="O8:BR1048576">
    <cfRule type="cellIs" dxfId="3" priority="15" operator="equal">
      <formula>FALSE</formula>
    </cfRule>
  </conditionalFormatting>
  <conditionalFormatting sqref="V8:AM8 AT8:BR8">
    <cfRule type="expression" dxfId="2" priority="4">
      <formula>$D8="Translation and QA Only"</formula>
    </cfRule>
  </conditionalFormatting>
  <conditionalFormatting sqref="AU7">
    <cfRule type="cellIs" dxfId="1" priority="1" operator="equal">
      <formula>FALSE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83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70"/>
      <c r="B1" s="67"/>
      <c r="C1" s="67"/>
      <c r="D1" s="67"/>
      <c r="E1" s="67"/>
      <c r="F1" s="67"/>
      <c r="G1" s="68"/>
      <c r="H1" s="67"/>
      <c r="I1" s="67"/>
      <c r="J1" s="69"/>
    </row>
    <row r="2" spans="1:10" ht="27.75" x14ac:dyDescent="0.4">
      <c r="A2" s="8" t="s">
        <v>77</v>
      </c>
      <c r="B2" s="67"/>
      <c r="C2" s="67"/>
      <c r="D2" s="67"/>
      <c r="E2" s="67"/>
      <c r="F2" s="67"/>
      <c r="G2" s="68"/>
      <c r="H2" s="67"/>
      <c r="I2" s="67"/>
      <c r="J2" s="69"/>
    </row>
    <row r="3" spans="1:10" x14ac:dyDescent="0.25">
      <c r="A3" s="71">
        <f>'Room Template Data'!A3</f>
        <v>46119</v>
      </c>
      <c r="B3" s="67"/>
      <c r="C3" s="67"/>
      <c r="D3" s="67"/>
      <c r="E3" s="67"/>
      <c r="F3" s="67"/>
      <c r="G3" s="68"/>
      <c r="H3" s="67"/>
      <c r="I3" s="67"/>
      <c r="J3" s="69"/>
    </row>
    <row r="4" spans="1:10" x14ac:dyDescent="0.25">
      <c r="A4" s="14"/>
      <c r="B4" s="67"/>
      <c r="C4" s="67"/>
      <c r="D4" s="67"/>
      <c r="E4" s="67"/>
      <c r="F4" s="67"/>
      <c r="G4" s="68"/>
      <c r="H4" s="67"/>
      <c r="I4" s="67"/>
      <c r="J4" s="69"/>
    </row>
    <row r="5" spans="1:10" x14ac:dyDescent="0.25">
      <c r="A5" s="15"/>
      <c r="B5" s="67"/>
      <c r="C5" s="67"/>
      <c r="D5" s="67"/>
      <c r="E5" s="67"/>
      <c r="F5" s="67"/>
      <c r="G5" s="68"/>
      <c r="H5" s="67"/>
      <c r="I5" s="67"/>
      <c r="J5" s="69"/>
    </row>
    <row r="6" spans="1:10" ht="15.75" thickBot="1" x14ac:dyDescent="0.3">
      <c r="A6" s="20"/>
      <c r="B6" s="67"/>
      <c r="C6" s="67"/>
      <c r="D6" s="67"/>
      <c r="E6" s="67"/>
      <c r="F6" s="67"/>
      <c r="G6" s="68"/>
      <c r="H6" s="67"/>
      <c r="I6" s="67"/>
      <c r="J6" s="69"/>
    </row>
    <row r="7" spans="1:10" ht="69.95" customHeight="1" x14ac:dyDescent="0.25">
      <c r="A7" s="62" t="s">
        <v>0</v>
      </c>
      <c r="B7" s="62" t="s">
        <v>1</v>
      </c>
      <c r="C7" s="63" t="s">
        <v>2</v>
      </c>
      <c r="D7" s="64" t="s">
        <v>65</v>
      </c>
      <c r="E7" s="64" t="s">
        <v>66</v>
      </c>
      <c r="F7" s="64" t="s">
        <v>67</v>
      </c>
      <c r="G7" s="65" t="s">
        <v>68</v>
      </c>
      <c r="H7" s="65" t="s">
        <v>69</v>
      </c>
      <c r="I7" s="66" t="s">
        <v>70</v>
      </c>
      <c r="J7" s="66" t="s">
        <v>71</v>
      </c>
    </row>
    <row r="8" spans="1:10" x14ac:dyDescent="0.25">
      <c r="A8" s="77" t="s">
        <v>82</v>
      </c>
      <c r="B8" s="78" t="s">
        <v>83</v>
      </c>
      <c r="C8" s="72" t="s">
        <v>78</v>
      </c>
      <c r="D8" s="79" t="s">
        <v>166</v>
      </c>
      <c r="E8" s="79" t="s">
        <v>171</v>
      </c>
      <c r="F8" s="79" t="s">
        <v>172</v>
      </c>
      <c r="G8" s="80">
        <v>1</v>
      </c>
      <c r="H8" s="73">
        <v>1</v>
      </c>
      <c r="I8" s="79" t="s">
        <v>169</v>
      </c>
      <c r="J8" s="79" t="s">
        <v>179</v>
      </c>
    </row>
    <row r="9" spans="1:10" x14ac:dyDescent="0.25">
      <c r="A9" s="77" t="s">
        <v>82</v>
      </c>
      <c r="B9" s="78" t="s">
        <v>83</v>
      </c>
      <c r="C9" s="72" t="s">
        <v>78</v>
      </c>
      <c r="D9" s="79" t="s">
        <v>166</v>
      </c>
      <c r="E9" s="79" t="s">
        <v>171</v>
      </c>
      <c r="F9" s="79" t="s">
        <v>172</v>
      </c>
      <c r="G9" s="80">
        <v>1</v>
      </c>
      <c r="H9" s="73">
        <v>3</v>
      </c>
      <c r="I9" s="79" t="s">
        <v>174</v>
      </c>
      <c r="J9" s="79" t="s">
        <v>179</v>
      </c>
    </row>
    <row r="10" spans="1:10" x14ac:dyDescent="0.25">
      <c r="A10" s="77" t="s">
        <v>82</v>
      </c>
      <c r="B10" s="78" t="s">
        <v>83</v>
      </c>
      <c r="C10" s="72" t="s">
        <v>78</v>
      </c>
      <c r="D10" s="79" t="s">
        <v>166</v>
      </c>
      <c r="E10" s="79" t="s">
        <v>171</v>
      </c>
      <c r="F10" s="79" t="s">
        <v>172</v>
      </c>
      <c r="G10" s="80">
        <v>1</v>
      </c>
      <c r="H10" s="73">
        <v>3</v>
      </c>
      <c r="I10" s="79" t="s">
        <v>174</v>
      </c>
      <c r="J10" s="79" t="s">
        <v>318</v>
      </c>
    </row>
    <row r="11" spans="1:10" x14ac:dyDescent="0.25">
      <c r="A11" s="77" t="s">
        <v>82</v>
      </c>
      <c r="B11" s="78" t="s">
        <v>83</v>
      </c>
      <c r="C11" s="72" t="s">
        <v>78</v>
      </c>
      <c r="D11" s="79" t="s">
        <v>166</v>
      </c>
      <c r="E11" s="79" t="s">
        <v>171</v>
      </c>
      <c r="F11" s="79" t="s">
        <v>172</v>
      </c>
      <c r="G11" s="80">
        <v>1</v>
      </c>
      <c r="H11" s="73">
        <v>1</v>
      </c>
      <c r="I11" s="79" t="s">
        <v>169</v>
      </c>
      <c r="J11" s="79" t="s">
        <v>173</v>
      </c>
    </row>
    <row r="12" spans="1:10" x14ac:dyDescent="0.25">
      <c r="A12" s="77" t="s">
        <v>82</v>
      </c>
      <c r="B12" s="78" t="s">
        <v>83</v>
      </c>
      <c r="C12" s="72" t="s">
        <v>78</v>
      </c>
      <c r="D12" s="79" t="s">
        <v>166</v>
      </c>
      <c r="E12" s="79" t="s">
        <v>167</v>
      </c>
      <c r="F12" s="79" t="s">
        <v>168</v>
      </c>
      <c r="G12" s="80">
        <v>2</v>
      </c>
      <c r="H12" s="73">
        <v>3</v>
      </c>
      <c r="I12" s="79" t="s">
        <v>169</v>
      </c>
      <c r="J12" s="79" t="s">
        <v>170</v>
      </c>
    </row>
    <row r="13" spans="1:10" x14ac:dyDescent="0.25">
      <c r="A13" s="77" t="s">
        <v>82</v>
      </c>
      <c r="B13" s="78" t="s">
        <v>83</v>
      </c>
      <c r="C13" s="72" t="s">
        <v>78</v>
      </c>
      <c r="D13" s="79" t="s">
        <v>166</v>
      </c>
      <c r="E13" s="79" t="s">
        <v>167</v>
      </c>
      <c r="F13" s="79" t="s">
        <v>168</v>
      </c>
      <c r="G13" s="80">
        <v>1</v>
      </c>
      <c r="H13" s="73">
        <v>3</v>
      </c>
      <c r="I13" s="79" t="s">
        <v>174</v>
      </c>
      <c r="J13" s="79" t="s">
        <v>170</v>
      </c>
    </row>
    <row r="14" spans="1:10" x14ac:dyDescent="0.25">
      <c r="A14" s="77" t="s">
        <v>82</v>
      </c>
      <c r="B14" s="78" t="s">
        <v>83</v>
      </c>
      <c r="C14" s="72" t="s">
        <v>78</v>
      </c>
      <c r="D14" s="79" t="s">
        <v>166</v>
      </c>
      <c r="E14" s="79" t="s">
        <v>188</v>
      </c>
      <c r="F14" s="79" t="s">
        <v>189</v>
      </c>
      <c r="G14" s="80">
        <v>1</v>
      </c>
      <c r="H14" s="73">
        <v>3</v>
      </c>
      <c r="I14" s="79" t="s">
        <v>174</v>
      </c>
      <c r="J14" s="79" t="s">
        <v>190</v>
      </c>
    </row>
    <row r="15" spans="1:10" x14ac:dyDescent="0.25">
      <c r="A15" s="77" t="s">
        <v>82</v>
      </c>
      <c r="B15" s="78" t="s">
        <v>83</v>
      </c>
      <c r="C15" s="72" t="s">
        <v>78</v>
      </c>
      <c r="D15" s="79" t="s">
        <v>166</v>
      </c>
      <c r="E15" s="79" t="s">
        <v>191</v>
      </c>
      <c r="F15" s="79" t="s">
        <v>192</v>
      </c>
      <c r="G15" s="80">
        <v>1</v>
      </c>
      <c r="H15" s="73">
        <v>1</v>
      </c>
      <c r="I15" s="79" t="s">
        <v>169</v>
      </c>
      <c r="J15" s="79" t="s">
        <v>193</v>
      </c>
    </row>
    <row r="16" spans="1:10" x14ac:dyDescent="0.25">
      <c r="A16" s="77" t="s">
        <v>82</v>
      </c>
      <c r="B16" s="78" t="s">
        <v>83</v>
      </c>
      <c r="C16" s="72" t="s">
        <v>78</v>
      </c>
      <c r="D16" s="79" t="s">
        <v>110</v>
      </c>
      <c r="E16" s="79" t="s">
        <v>111</v>
      </c>
      <c r="F16" s="79" t="s">
        <v>112</v>
      </c>
      <c r="G16" s="80">
        <v>1</v>
      </c>
      <c r="H16" s="73">
        <v>1</v>
      </c>
      <c r="I16" s="79"/>
      <c r="J16" s="79" t="s">
        <v>113</v>
      </c>
    </row>
    <row r="17" spans="1:10" x14ac:dyDescent="0.25">
      <c r="A17" s="77" t="s">
        <v>82</v>
      </c>
      <c r="B17" s="78" t="s">
        <v>83</v>
      </c>
      <c r="C17" s="72" t="s">
        <v>78</v>
      </c>
      <c r="D17" s="79" t="s">
        <v>110</v>
      </c>
      <c r="E17" s="79" t="s">
        <v>202</v>
      </c>
      <c r="F17" s="79" t="s">
        <v>203</v>
      </c>
      <c r="G17" s="80">
        <v>1</v>
      </c>
      <c r="H17" s="73">
        <v>1</v>
      </c>
      <c r="I17" s="79"/>
      <c r="J17" s="79" t="s">
        <v>204</v>
      </c>
    </row>
    <row r="18" spans="1:10" x14ac:dyDescent="0.25">
      <c r="A18" s="77" t="s">
        <v>82</v>
      </c>
      <c r="B18" s="78" t="s">
        <v>83</v>
      </c>
      <c r="C18" s="72" t="s">
        <v>78</v>
      </c>
      <c r="D18" s="79" t="s">
        <v>110</v>
      </c>
      <c r="E18" s="79" t="s">
        <v>114</v>
      </c>
      <c r="F18" s="79" t="s">
        <v>115</v>
      </c>
      <c r="G18" s="80">
        <v>1</v>
      </c>
      <c r="H18" s="73">
        <v>1</v>
      </c>
      <c r="I18" s="79"/>
      <c r="J18" s="79" t="s">
        <v>205</v>
      </c>
    </row>
    <row r="19" spans="1:10" x14ac:dyDescent="0.25">
      <c r="A19" s="77" t="s">
        <v>82</v>
      </c>
      <c r="B19" s="78" t="s">
        <v>83</v>
      </c>
      <c r="C19" s="72" t="s">
        <v>78</v>
      </c>
      <c r="D19" s="79" t="s">
        <v>110</v>
      </c>
      <c r="E19" s="79" t="s">
        <v>206</v>
      </c>
      <c r="F19" s="79" t="s">
        <v>207</v>
      </c>
      <c r="G19" s="80">
        <v>1</v>
      </c>
      <c r="H19" s="73">
        <v>1</v>
      </c>
      <c r="I19" s="79"/>
      <c r="J19" s="79" t="s">
        <v>208</v>
      </c>
    </row>
    <row r="20" spans="1:10" x14ac:dyDescent="0.25">
      <c r="A20" s="77" t="s">
        <v>82</v>
      </c>
      <c r="B20" s="78" t="s">
        <v>83</v>
      </c>
      <c r="C20" s="72" t="s">
        <v>78</v>
      </c>
      <c r="D20" s="79" t="s">
        <v>110</v>
      </c>
      <c r="E20" s="79" t="s">
        <v>209</v>
      </c>
      <c r="F20" s="79" t="s">
        <v>210</v>
      </c>
      <c r="G20" s="80">
        <v>1</v>
      </c>
      <c r="H20" s="73">
        <v>1</v>
      </c>
      <c r="I20" s="79"/>
      <c r="J20" s="79" t="s">
        <v>211</v>
      </c>
    </row>
    <row r="21" spans="1:10" x14ac:dyDescent="0.25">
      <c r="A21" s="77" t="s">
        <v>82</v>
      </c>
      <c r="B21" s="78" t="s">
        <v>83</v>
      </c>
      <c r="C21" s="72" t="s">
        <v>78</v>
      </c>
      <c r="D21" s="79" t="s">
        <v>110</v>
      </c>
      <c r="E21" s="79" t="s">
        <v>116</v>
      </c>
      <c r="F21" s="79" t="s">
        <v>117</v>
      </c>
      <c r="G21" s="80">
        <v>1</v>
      </c>
      <c r="H21" s="73">
        <v>1</v>
      </c>
      <c r="I21" s="79"/>
      <c r="J21" s="79" t="s">
        <v>118</v>
      </c>
    </row>
    <row r="22" spans="1:10" x14ac:dyDescent="0.25">
      <c r="A22" s="77" t="s">
        <v>82</v>
      </c>
      <c r="B22" s="78" t="s">
        <v>83</v>
      </c>
      <c r="C22" s="72" t="s">
        <v>78</v>
      </c>
      <c r="D22" s="79" t="s">
        <v>110</v>
      </c>
      <c r="E22" s="79" t="s">
        <v>212</v>
      </c>
      <c r="F22" s="79" t="s">
        <v>213</v>
      </c>
      <c r="G22" s="80">
        <v>1</v>
      </c>
      <c r="H22" s="73">
        <v>1</v>
      </c>
      <c r="I22" s="79"/>
      <c r="J22" s="79" t="s">
        <v>214</v>
      </c>
    </row>
    <row r="23" spans="1:10" x14ac:dyDescent="0.25">
      <c r="A23" s="77" t="s">
        <v>82</v>
      </c>
      <c r="B23" s="78" t="s">
        <v>83</v>
      </c>
      <c r="C23" s="72" t="s">
        <v>78</v>
      </c>
      <c r="D23" s="79" t="s">
        <v>110</v>
      </c>
      <c r="E23" s="79" t="s">
        <v>215</v>
      </c>
      <c r="F23" s="79" t="s">
        <v>216</v>
      </c>
      <c r="G23" s="80">
        <v>1</v>
      </c>
      <c r="H23" s="73">
        <v>1</v>
      </c>
      <c r="I23" s="79"/>
      <c r="J23" s="79" t="s">
        <v>217</v>
      </c>
    </row>
    <row r="24" spans="1:10" x14ac:dyDescent="0.25">
      <c r="A24" s="77" t="s">
        <v>82</v>
      </c>
      <c r="B24" s="78" t="s">
        <v>83</v>
      </c>
      <c r="C24" s="72" t="s">
        <v>78</v>
      </c>
      <c r="D24" s="79" t="s">
        <v>110</v>
      </c>
      <c r="E24" s="79" t="s">
        <v>218</v>
      </c>
      <c r="F24" s="79" t="s">
        <v>219</v>
      </c>
      <c r="G24" s="80">
        <v>2</v>
      </c>
      <c r="H24" s="73">
        <v>3</v>
      </c>
      <c r="I24" s="79"/>
      <c r="J24" s="79" t="s">
        <v>220</v>
      </c>
    </row>
    <row r="25" spans="1:10" x14ac:dyDescent="0.25">
      <c r="A25" s="77" t="s">
        <v>82</v>
      </c>
      <c r="B25" s="78" t="s">
        <v>83</v>
      </c>
      <c r="C25" s="72" t="s">
        <v>78</v>
      </c>
      <c r="D25" s="79" t="s">
        <v>110</v>
      </c>
      <c r="E25" s="79" t="s">
        <v>119</v>
      </c>
      <c r="F25" s="79" t="s">
        <v>120</v>
      </c>
      <c r="G25" s="80">
        <v>2</v>
      </c>
      <c r="H25" s="73">
        <v>1</v>
      </c>
      <c r="I25" s="79"/>
      <c r="J25" s="79" t="s">
        <v>221</v>
      </c>
    </row>
    <row r="26" spans="1:10" x14ac:dyDescent="0.25">
      <c r="A26" s="77" t="s">
        <v>82</v>
      </c>
      <c r="B26" s="78" t="s">
        <v>83</v>
      </c>
      <c r="C26" s="72" t="s">
        <v>78</v>
      </c>
      <c r="D26" s="79" t="s">
        <v>110</v>
      </c>
      <c r="E26" s="79" t="s">
        <v>222</v>
      </c>
      <c r="F26" s="79" t="s">
        <v>223</v>
      </c>
      <c r="G26" s="80">
        <v>1</v>
      </c>
      <c r="H26" s="73">
        <v>1</v>
      </c>
      <c r="I26" s="79"/>
      <c r="J26" s="79" t="s">
        <v>224</v>
      </c>
    </row>
    <row r="27" spans="1:10" x14ac:dyDescent="0.25">
      <c r="A27" s="77" t="s">
        <v>82</v>
      </c>
      <c r="B27" s="78" t="s">
        <v>83</v>
      </c>
      <c r="C27" s="72" t="s">
        <v>78</v>
      </c>
      <c r="D27" s="79" t="s">
        <v>110</v>
      </c>
      <c r="E27" s="79" t="s">
        <v>225</v>
      </c>
      <c r="F27" s="79" t="s">
        <v>226</v>
      </c>
      <c r="G27" s="80">
        <v>1</v>
      </c>
      <c r="H27" s="73">
        <v>1</v>
      </c>
      <c r="I27" s="79"/>
      <c r="J27" s="79" t="s">
        <v>227</v>
      </c>
    </row>
    <row r="28" spans="1:10" x14ac:dyDescent="0.25">
      <c r="A28" s="77" t="s">
        <v>82</v>
      </c>
      <c r="B28" s="78" t="s">
        <v>83</v>
      </c>
      <c r="C28" s="72" t="s">
        <v>78</v>
      </c>
      <c r="D28" s="79" t="s">
        <v>110</v>
      </c>
      <c r="E28" s="79" t="s">
        <v>231</v>
      </c>
      <c r="F28" s="79" t="s">
        <v>232</v>
      </c>
      <c r="G28" s="80">
        <v>1</v>
      </c>
      <c r="H28" s="73">
        <v>1</v>
      </c>
      <c r="I28" s="79"/>
      <c r="J28" s="79" t="s">
        <v>233</v>
      </c>
    </row>
    <row r="29" spans="1:10" x14ac:dyDescent="0.25">
      <c r="A29" s="77" t="s">
        <v>82</v>
      </c>
      <c r="B29" s="78" t="s">
        <v>83</v>
      </c>
      <c r="C29" s="72" t="s">
        <v>78</v>
      </c>
      <c r="D29" s="79" t="s">
        <v>110</v>
      </c>
      <c r="E29" s="79" t="s">
        <v>235</v>
      </c>
      <c r="F29" s="79" t="s">
        <v>236</v>
      </c>
      <c r="G29" s="80">
        <v>1</v>
      </c>
      <c r="H29" s="73">
        <v>1</v>
      </c>
      <c r="I29" s="79"/>
      <c r="J29" s="79" t="s">
        <v>237</v>
      </c>
    </row>
    <row r="30" spans="1:10" x14ac:dyDescent="0.25">
      <c r="A30" s="77" t="s">
        <v>82</v>
      </c>
      <c r="B30" s="78" t="s">
        <v>83</v>
      </c>
      <c r="C30" s="72" t="s">
        <v>78</v>
      </c>
      <c r="D30" s="79" t="s">
        <v>110</v>
      </c>
      <c r="E30" s="79" t="s">
        <v>238</v>
      </c>
      <c r="F30" s="79" t="s">
        <v>239</v>
      </c>
      <c r="G30" s="80">
        <v>1</v>
      </c>
      <c r="H30" s="73">
        <v>1</v>
      </c>
      <c r="I30" s="79"/>
      <c r="J30" s="79" t="s">
        <v>240</v>
      </c>
    </row>
    <row r="31" spans="1:10" x14ac:dyDescent="0.25">
      <c r="A31" s="77" t="s">
        <v>82</v>
      </c>
      <c r="B31" s="78" t="s">
        <v>83</v>
      </c>
      <c r="C31" s="72" t="s">
        <v>78</v>
      </c>
      <c r="D31" s="79" t="s">
        <v>110</v>
      </c>
      <c r="E31" s="79" t="s">
        <v>128</v>
      </c>
      <c r="F31" s="79" t="s">
        <v>129</v>
      </c>
      <c r="G31" s="80">
        <v>1</v>
      </c>
      <c r="H31" s="73">
        <v>1</v>
      </c>
      <c r="I31" s="79"/>
      <c r="J31" s="79" t="s">
        <v>130</v>
      </c>
    </row>
    <row r="32" spans="1:10" x14ac:dyDescent="0.25">
      <c r="A32" s="77" t="s">
        <v>82</v>
      </c>
      <c r="B32" s="78" t="s">
        <v>83</v>
      </c>
      <c r="C32" s="72" t="s">
        <v>78</v>
      </c>
      <c r="D32" s="79" t="s">
        <v>110</v>
      </c>
      <c r="E32" s="79" t="s">
        <v>241</v>
      </c>
      <c r="F32" s="79" t="s">
        <v>242</v>
      </c>
      <c r="G32" s="80">
        <v>1</v>
      </c>
      <c r="H32" s="73">
        <v>1</v>
      </c>
      <c r="I32" s="79"/>
      <c r="J32" s="79" t="s">
        <v>243</v>
      </c>
    </row>
    <row r="33" spans="1:10" x14ac:dyDescent="0.25">
      <c r="A33" s="77" t="s">
        <v>82</v>
      </c>
      <c r="B33" s="78" t="s">
        <v>83</v>
      </c>
      <c r="C33" s="72" t="s">
        <v>78</v>
      </c>
      <c r="D33" s="79" t="s">
        <v>110</v>
      </c>
      <c r="E33" s="79" t="s">
        <v>244</v>
      </c>
      <c r="F33" s="79" t="s">
        <v>245</v>
      </c>
      <c r="G33" s="80">
        <v>3</v>
      </c>
      <c r="H33" s="73">
        <v>1</v>
      </c>
      <c r="I33" s="79"/>
      <c r="J33" s="79" t="s">
        <v>246</v>
      </c>
    </row>
    <row r="34" spans="1:10" x14ac:dyDescent="0.25">
      <c r="A34" s="77" t="s">
        <v>82</v>
      </c>
      <c r="B34" s="78" t="s">
        <v>83</v>
      </c>
      <c r="C34" s="72" t="s">
        <v>78</v>
      </c>
      <c r="D34" s="79" t="s">
        <v>110</v>
      </c>
      <c r="E34" s="79" t="s">
        <v>247</v>
      </c>
      <c r="F34" s="79" t="s">
        <v>248</v>
      </c>
      <c r="G34" s="80">
        <v>2</v>
      </c>
      <c r="H34" s="73">
        <v>1</v>
      </c>
      <c r="I34" s="79"/>
      <c r="J34" s="79" t="s">
        <v>249</v>
      </c>
    </row>
    <row r="35" spans="1:10" x14ac:dyDescent="0.25">
      <c r="A35" s="77" t="s">
        <v>82</v>
      </c>
      <c r="B35" s="78" t="s">
        <v>83</v>
      </c>
      <c r="C35" s="72" t="s">
        <v>78</v>
      </c>
      <c r="D35" s="79" t="s">
        <v>110</v>
      </c>
      <c r="E35" s="79" t="s">
        <v>250</v>
      </c>
      <c r="F35" s="79" t="s">
        <v>251</v>
      </c>
      <c r="G35" s="80">
        <v>1</v>
      </c>
      <c r="H35" s="73">
        <v>1</v>
      </c>
      <c r="I35" s="79"/>
      <c r="J35" s="79" t="s">
        <v>252</v>
      </c>
    </row>
    <row r="36" spans="1:10" x14ac:dyDescent="0.25">
      <c r="A36" s="77" t="s">
        <v>82</v>
      </c>
      <c r="B36" s="78" t="s">
        <v>83</v>
      </c>
      <c r="C36" s="72" t="s">
        <v>78</v>
      </c>
      <c r="D36" s="79" t="s">
        <v>110</v>
      </c>
      <c r="E36" s="79" t="s">
        <v>180</v>
      </c>
      <c r="F36" s="79" t="s">
        <v>181</v>
      </c>
      <c r="G36" s="80">
        <v>1</v>
      </c>
      <c r="H36" s="73">
        <v>1</v>
      </c>
      <c r="I36" s="79"/>
      <c r="J36" s="79" t="s">
        <v>253</v>
      </c>
    </row>
    <row r="37" spans="1:10" x14ac:dyDescent="0.25">
      <c r="A37" s="77" t="s">
        <v>82</v>
      </c>
      <c r="B37" s="78" t="s">
        <v>83</v>
      </c>
      <c r="C37" s="72" t="s">
        <v>78</v>
      </c>
      <c r="D37" s="79" t="s">
        <v>110</v>
      </c>
      <c r="E37" s="79" t="s">
        <v>254</v>
      </c>
      <c r="F37" s="79" t="s">
        <v>255</v>
      </c>
      <c r="G37" s="80">
        <v>1</v>
      </c>
      <c r="H37" s="73">
        <v>1</v>
      </c>
      <c r="I37" s="79"/>
      <c r="J37" s="79" t="s">
        <v>256</v>
      </c>
    </row>
    <row r="38" spans="1:10" x14ac:dyDescent="0.25">
      <c r="A38" s="77" t="s">
        <v>82</v>
      </c>
      <c r="B38" s="78" t="s">
        <v>83</v>
      </c>
      <c r="C38" s="72" t="s">
        <v>78</v>
      </c>
      <c r="D38" s="79" t="s">
        <v>110</v>
      </c>
      <c r="E38" s="79" t="s">
        <v>257</v>
      </c>
      <c r="F38" s="79" t="s">
        <v>258</v>
      </c>
      <c r="G38" s="80">
        <v>1</v>
      </c>
      <c r="H38" s="73">
        <v>1</v>
      </c>
      <c r="I38" s="79"/>
      <c r="J38" s="79" t="s">
        <v>259</v>
      </c>
    </row>
    <row r="39" spans="1:10" x14ac:dyDescent="0.25">
      <c r="A39" s="77" t="s">
        <v>82</v>
      </c>
      <c r="B39" s="78" t="s">
        <v>83</v>
      </c>
      <c r="C39" s="72" t="s">
        <v>78</v>
      </c>
      <c r="D39" s="79" t="s">
        <v>110</v>
      </c>
      <c r="E39" s="79" t="s">
        <v>260</v>
      </c>
      <c r="F39" s="79" t="s">
        <v>261</v>
      </c>
      <c r="G39" s="80">
        <v>1</v>
      </c>
      <c r="H39" s="73">
        <v>1</v>
      </c>
      <c r="I39" s="79"/>
      <c r="J39" s="79" t="s">
        <v>262</v>
      </c>
    </row>
    <row r="40" spans="1:10" x14ac:dyDescent="0.25">
      <c r="A40" s="77" t="s">
        <v>82</v>
      </c>
      <c r="B40" s="78" t="s">
        <v>83</v>
      </c>
      <c r="C40" s="72" t="s">
        <v>78</v>
      </c>
      <c r="D40" s="79" t="s">
        <v>110</v>
      </c>
      <c r="E40" s="79" t="s">
        <v>263</v>
      </c>
      <c r="F40" s="79" t="s">
        <v>264</v>
      </c>
      <c r="G40" s="80">
        <v>1</v>
      </c>
      <c r="H40" s="73">
        <v>1</v>
      </c>
      <c r="I40" s="79"/>
      <c r="J40" s="79" t="s">
        <v>265</v>
      </c>
    </row>
    <row r="41" spans="1:10" x14ac:dyDescent="0.25">
      <c r="A41" s="77" t="s">
        <v>82</v>
      </c>
      <c r="B41" s="78" t="s">
        <v>83</v>
      </c>
      <c r="C41" s="72" t="s">
        <v>78</v>
      </c>
      <c r="D41" s="79" t="s">
        <v>110</v>
      </c>
      <c r="E41" s="79" t="s">
        <v>141</v>
      </c>
      <c r="F41" s="79" t="s">
        <v>142</v>
      </c>
      <c r="G41" s="80">
        <v>1</v>
      </c>
      <c r="H41" s="73">
        <v>1</v>
      </c>
      <c r="I41" s="79"/>
      <c r="J41" s="79" t="s">
        <v>143</v>
      </c>
    </row>
    <row r="42" spans="1:10" x14ac:dyDescent="0.25">
      <c r="A42" s="77" t="s">
        <v>82</v>
      </c>
      <c r="B42" s="78" t="s">
        <v>83</v>
      </c>
      <c r="C42" s="72" t="s">
        <v>78</v>
      </c>
      <c r="D42" s="79" t="s">
        <v>110</v>
      </c>
      <c r="E42" s="79" t="s">
        <v>268</v>
      </c>
      <c r="F42" s="79" t="s">
        <v>269</v>
      </c>
      <c r="G42" s="80">
        <v>1</v>
      </c>
      <c r="H42" s="73">
        <v>1</v>
      </c>
      <c r="I42" s="79"/>
      <c r="J42" s="79" t="s">
        <v>270</v>
      </c>
    </row>
    <row r="43" spans="1:10" x14ac:dyDescent="0.25">
      <c r="A43" s="77" t="s">
        <v>82</v>
      </c>
      <c r="B43" s="78" t="s">
        <v>83</v>
      </c>
      <c r="C43" s="72" t="s">
        <v>78</v>
      </c>
      <c r="D43" s="79" t="s">
        <v>110</v>
      </c>
      <c r="E43" s="79" t="s">
        <v>144</v>
      </c>
      <c r="F43" s="79" t="s">
        <v>145</v>
      </c>
      <c r="G43" s="80">
        <v>1</v>
      </c>
      <c r="H43" s="73">
        <v>1</v>
      </c>
      <c r="I43" s="79"/>
      <c r="J43" s="79" t="s">
        <v>146</v>
      </c>
    </row>
    <row r="44" spans="1:10" x14ac:dyDescent="0.25">
      <c r="A44" s="77" t="s">
        <v>82</v>
      </c>
      <c r="B44" s="78" t="s">
        <v>83</v>
      </c>
      <c r="C44" s="72" t="s">
        <v>78</v>
      </c>
      <c r="D44" s="79" t="s">
        <v>110</v>
      </c>
      <c r="E44" s="79" t="s">
        <v>271</v>
      </c>
      <c r="F44" s="79" t="s">
        <v>272</v>
      </c>
      <c r="G44" s="80">
        <v>1</v>
      </c>
      <c r="H44" s="73">
        <v>1</v>
      </c>
      <c r="I44" s="79"/>
      <c r="J44" s="79" t="s">
        <v>273</v>
      </c>
    </row>
    <row r="45" spans="1:10" x14ac:dyDescent="0.25">
      <c r="A45" s="77" t="s">
        <v>82</v>
      </c>
      <c r="B45" s="78" t="s">
        <v>83</v>
      </c>
      <c r="C45" s="72" t="s">
        <v>78</v>
      </c>
      <c r="D45" s="79" t="s">
        <v>110</v>
      </c>
      <c r="E45" s="79" t="s">
        <v>147</v>
      </c>
      <c r="F45" s="79" t="s">
        <v>148</v>
      </c>
      <c r="G45" s="80">
        <v>1</v>
      </c>
      <c r="H45" s="73">
        <v>1</v>
      </c>
      <c r="I45" s="79"/>
      <c r="J45" s="79" t="s">
        <v>187</v>
      </c>
    </row>
    <row r="46" spans="1:10" x14ac:dyDescent="0.25">
      <c r="A46" s="77" t="s">
        <v>82</v>
      </c>
      <c r="B46" s="78" t="s">
        <v>83</v>
      </c>
      <c r="C46" s="72" t="s">
        <v>78</v>
      </c>
      <c r="D46" s="79" t="s">
        <v>110</v>
      </c>
      <c r="E46" s="79" t="s">
        <v>274</v>
      </c>
      <c r="F46" s="79" t="s">
        <v>275</v>
      </c>
      <c r="G46" s="80">
        <v>1</v>
      </c>
      <c r="H46" s="73">
        <v>1</v>
      </c>
      <c r="I46" s="79"/>
      <c r="J46" s="79" t="s">
        <v>276</v>
      </c>
    </row>
    <row r="47" spans="1:10" x14ac:dyDescent="0.25">
      <c r="A47" s="77" t="s">
        <v>82</v>
      </c>
      <c r="B47" s="78" t="s">
        <v>83</v>
      </c>
      <c r="C47" s="72" t="s">
        <v>78</v>
      </c>
      <c r="D47" s="79" t="s">
        <v>110</v>
      </c>
      <c r="E47" s="79" t="s">
        <v>228</v>
      </c>
      <c r="F47" s="79" t="s">
        <v>229</v>
      </c>
      <c r="G47" s="80">
        <v>1</v>
      </c>
      <c r="H47" s="73">
        <v>1</v>
      </c>
      <c r="I47" s="79"/>
      <c r="J47" s="79" t="s">
        <v>230</v>
      </c>
    </row>
    <row r="48" spans="1:10" x14ac:dyDescent="0.25">
      <c r="A48" s="77" t="s">
        <v>82</v>
      </c>
      <c r="B48" s="78" t="s">
        <v>83</v>
      </c>
      <c r="C48" s="72" t="s">
        <v>78</v>
      </c>
      <c r="D48" s="79" t="s">
        <v>110</v>
      </c>
      <c r="E48" s="79" t="s">
        <v>286</v>
      </c>
      <c r="F48" s="79" t="s">
        <v>287</v>
      </c>
      <c r="G48" s="80">
        <v>1</v>
      </c>
      <c r="H48" s="73">
        <v>1</v>
      </c>
      <c r="I48" s="79"/>
      <c r="J48" s="79" t="s">
        <v>288</v>
      </c>
    </row>
    <row r="49" spans="1:10" x14ac:dyDescent="0.25">
      <c r="A49" s="77" t="s">
        <v>82</v>
      </c>
      <c r="B49" s="78" t="s">
        <v>83</v>
      </c>
      <c r="C49" s="72" t="s">
        <v>78</v>
      </c>
      <c r="D49" s="79" t="s">
        <v>110</v>
      </c>
      <c r="E49" s="79" t="s">
        <v>289</v>
      </c>
      <c r="F49" s="79" t="s">
        <v>290</v>
      </c>
      <c r="G49" s="80">
        <v>1</v>
      </c>
      <c r="H49" s="73">
        <v>1</v>
      </c>
      <c r="I49" s="79"/>
      <c r="J49" s="79" t="s">
        <v>291</v>
      </c>
    </row>
    <row r="50" spans="1:10" x14ac:dyDescent="0.25">
      <c r="A50" s="77" t="s">
        <v>82</v>
      </c>
      <c r="B50" s="78" t="s">
        <v>83</v>
      </c>
      <c r="C50" s="72" t="s">
        <v>78</v>
      </c>
      <c r="D50" s="79" t="s">
        <v>110</v>
      </c>
      <c r="E50" s="79" t="s">
        <v>155</v>
      </c>
      <c r="F50" s="79" t="s">
        <v>156</v>
      </c>
      <c r="G50" s="80">
        <v>2</v>
      </c>
      <c r="H50" s="73">
        <v>1</v>
      </c>
      <c r="I50" s="79"/>
      <c r="J50" s="79" t="s">
        <v>292</v>
      </c>
    </row>
    <row r="51" spans="1:10" x14ac:dyDescent="0.25">
      <c r="A51" s="77" t="s">
        <v>82</v>
      </c>
      <c r="B51" s="78" t="s">
        <v>83</v>
      </c>
      <c r="C51" s="72" t="s">
        <v>78</v>
      </c>
      <c r="D51" s="79" t="s">
        <v>110</v>
      </c>
      <c r="E51" s="79" t="s">
        <v>157</v>
      </c>
      <c r="F51" s="79" t="s">
        <v>158</v>
      </c>
      <c r="G51" s="80">
        <v>1</v>
      </c>
      <c r="H51" s="73">
        <v>1</v>
      </c>
      <c r="I51" s="79"/>
      <c r="J51" s="79" t="s">
        <v>293</v>
      </c>
    </row>
    <row r="52" spans="1:10" x14ac:dyDescent="0.25">
      <c r="A52" s="77" t="s">
        <v>82</v>
      </c>
      <c r="B52" s="78" t="s">
        <v>83</v>
      </c>
      <c r="C52" s="72" t="s">
        <v>78</v>
      </c>
      <c r="D52" s="79" t="s">
        <v>110</v>
      </c>
      <c r="E52" s="79" t="s">
        <v>159</v>
      </c>
      <c r="F52" s="79" t="s">
        <v>160</v>
      </c>
      <c r="G52" s="80">
        <v>1</v>
      </c>
      <c r="H52" s="73">
        <v>1</v>
      </c>
      <c r="I52" s="79"/>
      <c r="J52" s="79" t="s">
        <v>177</v>
      </c>
    </row>
    <row r="53" spans="1:10" x14ac:dyDescent="0.25">
      <c r="A53" s="77" t="s">
        <v>82</v>
      </c>
      <c r="B53" s="78" t="s">
        <v>83</v>
      </c>
      <c r="C53" s="72" t="s">
        <v>78</v>
      </c>
      <c r="D53" s="79" t="s">
        <v>110</v>
      </c>
      <c r="E53" s="79" t="s">
        <v>294</v>
      </c>
      <c r="F53" s="79" t="s">
        <v>295</v>
      </c>
      <c r="G53" s="80">
        <v>1</v>
      </c>
      <c r="H53" s="73">
        <v>1</v>
      </c>
      <c r="I53" s="79"/>
      <c r="J53" s="79" t="s">
        <v>296</v>
      </c>
    </row>
    <row r="54" spans="1:10" x14ac:dyDescent="0.25">
      <c r="A54" s="77" t="s">
        <v>82</v>
      </c>
      <c r="B54" s="78" t="s">
        <v>83</v>
      </c>
      <c r="C54" s="72" t="s">
        <v>78</v>
      </c>
      <c r="D54" s="79" t="s">
        <v>110</v>
      </c>
      <c r="E54" s="79" t="s">
        <v>300</v>
      </c>
      <c r="F54" s="79" t="s">
        <v>301</v>
      </c>
      <c r="G54" s="80">
        <v>1</v>
      </c>
      <c r="H54" s="73">
        <v>1</v>
      </c>
      <c r="I54" s="79"/>
      <c r="J54" s="79" t="s">
        <v>302</v>
      </c>
    </row>
    <row r="55" spans="1:10" x14ac:dyDescent="0.25">
      <c r="A55" s="77" t="s">
        <v>82</v>
      </c>
      <c r="B55" s="78" t="s">
        <v>83</v>
      </c>
      <c r="C55" s="72" t="s">
        <v>78</v>
      </c>
      <c r="D55" s="79" t="s">
        <v>110</v>
      </c>
      <c r="E55" s="79" t="s">
        <v>303</v>
      </c>
      <c r="F55" s="79" t="s">
        <v>304</v>
      </c>
      <c r="G55" s="80">
        <v>1</v>
      </c>
      <c r="H55" s="73">
        <v>1</v>
      </c>
      <c r="I55" s="79"/>
      <c r="J55" s="79" t="s">
        <v>305</v>
      </c>
    </row>
    <row r="56" spans="1:10" x14ac:dyDescent="0.25">
      <c r="A56" s="77" t="s">
        <v>82</v>
      </c>
      <c r="B56" s="78" t="s">
        <v>83</v>
      </c>
      <c r="C56" s="72" t="s">
        <v>78</v>
      </c>
      <c r="D56" s="79" t="s">
        <v>88</v>
      </c>
      <c r="E56" s="79" t="s">
        <v>89</v>
      </c>
      <c r="F56" s="79" t="s">
        <v>90</v>
      </c>
      <c r="G56" s="80">
        <v>1</v>
      </c>
      <c r="H56" s="73">
        <v>1</v>
      </c>
      <c r="I56" s="79" t="s">
        <v>91</v>
      </c>
      <c r="J56" s="79" t="s">
        <v>92</v>
      </c>
    </row>
    <row r="57" spans="1:10" x14ac:dyDescent="0.25">
      <c r="A57" s="77" t="s">
        <v>82</v>
      </c>
      <c r="B57" s="78" t="s">
        <v>83</v>
      </c>
      <c r="C57" s="72" t="s">
        <v>78</v>
      </c>
      <c r="D57" s="79" t="s">
        <v>88</v>
      </c>
      <c r="E57" s="79" t="s">
        <v>93</v>
      </c>
      <c r="F57" s="79" t="s">
        <v>94</v>
      </c>
      <c r="G57" s="80">
        <v>1</v>
      </c>
      <c r="H57" s="73">
        <v>1</v>
      </c>
      <c r="I57" s="79" t="s">
        <v>95</v>
      </c>
      <c r="J57" s="79" t="s">
        <v>96</v>
      </c>
    </row>
    <row r="58" spans="1:10" x14ac:dyDescent="0.25">
      <c r="A58" s="77" t="s">
        <v>82</v>
      </c>
      <c r="B58" s="78" t="s">
        <v>83</v>
      </c>
      <c r="C58" s="72" t="s">
        <v>78</v>
      </c>
      <c r="D58" s="79" t="s">
        <v>88</v>
      </c>
      <c r="E58" s="79" t="s">
        <v>97</v>
      </c>
      <c r="F58" s="79" t="s">
        <v>98</v>
      </c>
      <c r="G58" s="80">
        <v>1</v>
      </c>
      <c r="H58" s="73">
        <v>1</v>
      </c>
      <c r="I58" s="79" t="s">
        <v>99</v>
      </c>
      <c r="J58" s="79" t="s">
        <v>96</v>
      </c>
    </row>
    <row r="59" spans="1:10" x14ac:dyDescent="0.25">
      <c r="A59" s="77" t="s">
        <v>82</v>
      </c>
      <c r="B59" s="78" t="s">
        <v>83</v>
      </c>
      <c r="C59" s="72" t="s">
        <v>78</v>
      </c>
      <c r="D59" s="79" t="s">
        <v>88</v>
      </c>
      <c r="E59" s="79" t="s">
        <v>121</v>
      </c>
      <c r="F59" s="79" t="s">
        <v>122</v>
      </c>
      <c r="G59" s="80">
        <v>7</v>
      </c>
      <c r="H59" s="73">
        <v>1</v>
      </c>
      <c r="I59" s="79" t="s">
        <v>123</v>
      </c>
      <c r="J59" s="79" t="s">
        <v>124</v>
      </c>
    </row>
    <row r="60" spans="1:10" x14ac:dyDescent="0.25">
      <c r="A60" s="77" t="s">
        <v>82</v>
      </c>
      <c r="B60" s="78" t="s">
        <v>83</v>
      </c>
      <c r="C60" s="72" t="s">
        <v>78</v>
      </c>
      <c r="D60" s="79" t="s">
        <v>88</v>
      </c>
      <c r="E60" s="79" t="s">
        <v>125</v>
      </c>
      <c r="F60" s="79" t="s">
        <v>126</v>
      </c>
      <c r="G60" s="80">
        <v>1</v>
      </c>
      <c r="H60" s="73">
        <v>1</v>
      </c>
      <c r="I60" s="79" t="s">
        <v>127</v>
      </c>
      <c r="J60" s="79" t="s">
        <v>234</v>
      </c>
    </row>
    <row r="61" spans="1:10" x14ac:dyDescent="0.25">
      <c r="A61" s="77" t="s">
        <v>82</v>
      </c>
      <c r="B61" s="78" t="s">
        <v>83</v>
      </c>
      <c r="C61" s="72" t="s">
        <v>78</v>
      </c>
      <c r="D61" s="79" t="s">
        <v>88</v>
      </c>
      <c r="E61" s="79" t="s">
        <v>182</v>
      </c>
      <c r="F61" s="79" t="s">
        <v>183</v>
      </c>
      <c r="G61" s="80">
        <v>4</v>
      </c>
      <c r="H61" s="73">
        <v>1</v>
      </c>
      <c r="I61" s="79" t="s">
        <v>161</v>
      </c>
      <c r="J61" s="79" t="s">
        <v>184</v>
      </c>
    </row>
    <row r="62" spans="1:10" x14ac:dyDescent="0.25">
      <c r="A62" s="77" t="s">
        <v>82</v>
      </c>
      <c r="B62" s="78" t="s">
        <v>83</v>
      </c>
      <c r="C62" s="72" t="s">
        <v>78</v>
      </c>
      <c r="D62" s="79" t="s">
        <v>88</v>
      </c>
      <c r="E62" s="79" t="s">
        <v>306</v>
      </c>
      <c r="F62" s="79" t="s">
        <v>307</v>
      </c>
      <c r="G62" s="80">
        <v>5</v>
      </c>
      <c r="H62" s="73">
        <v>1</v>
      </c>
      <c r="I62" s="79" t="s">
        <v>178</v>
      </c>
      <c r="J62" s="79" t="s">
        <v>308</v>
      </c>
    </row>
    <row r="63" spans="1:10" x14ac:dyDescent="0.25">
      <c r="A63" s="77" t="s">
        <v>82</v>
      </c>
      <c r="B63" s="78" t="s">
        <v>83</v>
      </c>
      <c r="C63" s="72" t="s">
        <v>78</v>
      </c>
      <c r="D63" s="79" t="s">
        <v>104</v>
      </c>
      <c r="E63" s="79" t="s">
        <v>194</v>
      </c>
      <c r="F63" s="79" t="s">
        <v>195</v>
      </c>
      <c r="G63" s="80">
        <v>4</v>
      </c>
      <c r="H63" s="73">
        <v>1</v>
      </c>
      <c r="I63" s="79" t="s">
        <v>196</v>
      </c>
      <c r="J63" s="79" t="s">
        <v>197</v>
      </c>
    </row>
    <row r="64" spans="1:10" x14ac:dyDescent="0.25">
      <c r="A64" s="77" t="s">
        <v>82</v>
      </c>
      <c r="B64" s="78" t="s">
        <v>83</v>
      </c>
      <c r="C64" s="72" t="s">
        <v>78</v>
      </c>
      <c r="D64" s="79" t="s">
        <v>104</v>
      </c>
      <c r="E64" s="79" t="s">
        <v>277</v>
      </c>
      <c r="F64" s="79" t="s">
        <v>278</v>
      </c>
      <c r="G64" s="80">
        <v>1</v>
      </c>
      <c r="H64" s="73">
        <v>1</v>
      </c>
      <c r="I64" s="79" t="s">
        <v>196</v>
      </c>
      <c r="J64" s="79" t="s">
        <v>279</v>
      </c>
    </row>
    <row r="65" spans="1:10" x14ac:dyDescent="0.25">
      <c r="A65" s="77" t="s">
        <v>82</v>
      </c>
      <c r="B65" s="78" t="s">
        <v>83</v>
      </c>
      <c r="C65" s="72" t="s">
        <v>78</v>
      </c>
      <c r="D65" s="79" t="s">
        <v>104</v>
      </c>
      <c r="E65" s="79" t="s">
        <v>280</v>
      </c>
      <c r="F65" s="79" t="s">
        <v>281</v>
      </c>
      <c r="G65" s="80">
        <v>2</v>
      </c>
      <c r="H65" s="73">
        <v>1</v>
      </c>
      <c r="I65" s="79" t="s">
        <v>196</v>
      </c>
      <c r="J65" s="79" t="s">
        <v>282</v>
      </c>
    </row>
    <row r="66" spans="1:10" x14ac:dyDescent="0.25">
      <c r="A66" s="77" t="s">
        <v>82</v>
      </c>
      <c r="B66" s="78" t="s">
        <v>83</v>
      </c>
      <c r="C66" s="72" t="s">
        <v>78</v>
      </c>
      <c r="D66" s="79" t="s">
        <v>104</v>
      </c>
      <c r="E66" s="79" t="s">
        <v>283</v>
      </c>
      <c r="F66" s="79" t="s">
        <v>284</v>
      </c>
      <c r="G66" s="80">
        <v>2</v>
      </c>
      <c r="H66" s="73">
        <v>1</v>
      </c>
      <c r="I66" s="79" t="s">
        <v>196</v>
      </c>
      <c r="J66" s="79" t="s">
        <v>285</v>
      </c>
    </row>
    <row r="67" spans="1:10" x14ac:dyDescent="0.25">
      <c r="A67" s="77" t="s">
        <v>82</v>
      </c>
      <c r="B67" s="78" t="s">
        <v>83</v>
      </c>
      <c r="C67" s="72" t="s">
        <v>78</v>
      </c>
      <c r="D67" s="79" t="s">
        <v>104</v>
      </c>
      <c r="E67" s="79" t="s">
        <v>149</v>
      </c>
      <c r="F67" s="79" t="s">
        <v>150</v>
      </c>
      <c r="G67" s="80">
        <v>1</v>
      </c>
      <c r="H67" s="73">
        <v>1</v>
      </c>
      <c r="I67" s="79" t="s">
        <v>196</v>
      </c>
      <c r="J67" s="79" t="s">
        <v>151</v>
      </c>
    </row>
    <row r="68" spans="1:10" x14ac:dyDescent="0.25">
      <c r="A68" s="77" t="s">
        <v>82</v>
      </c>
      <c r="B68" s="78" t="s">
        <v>83</v>
      </c>
      <c r="C68" s="72" t="s">
        <v>78</v>
      </c>
      <c r="D68" s="79" t="s">
        <v>104</v>
      </c>
      <c r="E68" s="79" t="s">
        <v>152</v>
      </c>
      <c r="F68" s="79" t="s">
        <v>153</v>
      </c>
      <c r="G68" s="80">
        <v>2</v>
      </c>
      <c r="H68" s="73">
        <v>1</v>
      </c>
      <c r="I68" s="79" t="s">
        <v>196</v>
      </c>
      <c r="J68" s="79" t="s">
        <v>154</v>
      </c>
    </row>
    <row r="69" spans="1:10" x14ac:dyDescent="0.25">
      <c r="A69" s="77" t="s">
        <v>82</v>
      </c>
      <c r="B69" s="78" t="s">
        <v>83</v>
      </c>
      <c r="C69" s="72" t="s">
        <v>78</v>
      </c>
      <c r="D69" s="79" t="s">
        <v>104</v>
      </c>
      <c r="E69" s="79" t="s">
        <v>175</v>
      </c>
      <c r="F69" s="79" t="s">
        <v>176</v>
      </c>
      <c r="G69" s="80">
        <v>2</v>
      </c>
      <c r="H69" s="73">
        <v>1</v>
      </c>
      <c r="I69" s="79" t="s">
        <v>196</v>
      </c>
      <c r="J69" s="79" t="s">
        <v>319</v>
      </c>
    </row>
    <row r="70" spans="1:10" x14ac:dyDescent="0.25">
      <c r="A70" s="77" t="s">
        <v>82</v>
      </c>
      <c r="B70" s="78" t="s">
        <v>83</v>
      </c>
      <c r="C70" s="72" t="s">
        <v>78</v>
      </c>
      <c r="D70" s="79" t="s">
        <v>104</v>
      </c>
      <c r="E70" s="79" t="s">
        <v>297</v>
      </c>
      <c r="F70" s="79" t="s">
        <v>298</v>
      </c>
      <c r="G70" s="80">
        <v>1</v>
      </c>
      <c r="H70" s="73">
        <v>1</v>
      </c>
      <c r="I70" s="79" t="s">
        <v>196</v>
      </c>
      <c r="J70" s="79" t="s">
        <v>299</v>
      </c>
    </row>
    <row r="71" spans="1:10" x14ac:dyDescent="0.25">
      <c r="A71" s="77" t="s">
        <v>82</v>
      </c>
      <c r="B71" s="78" t="s">
        <v>83</v>
      </c>
      <c r="C71" s="72" t="s">
        <v>78</v>
      </c>
      <c r="D71" s="79" t="s">
        <v>100</v>
      </c>
      <c r="E71" s="79" t="s">
        <v>309</v>
      </c>
      <c r="F71" s="79" t="s">
        <v>310</v>
      </c>
      <c r="G71" s="80">
        <v>1</v>
      </c>
      <c r="H71" s="73">
        <v>1</v>
      </c>
      <c r="I71" s="79"/>
      <c r="J71" s="79" t="s">
        <v>311</v>
      </c>
    </row>
    <row r="72" spans="1:10" x14ac:dyDescent="0.25">
      <c r="A72" s="77" t="s">
        <v>82</v>
      </c>
      <c r="B72" s="78" t="s">
        <v>83</v>
      </c>
      <c r="C72" s="72" t="s">
        <v>78</v>
      </c>
      <c r="D72" s="79" t="s">
        <v>100</v>
      </c>
      <c r="E72" s="79" t="s">
        <v>101</v>
      </c>
      <c r="F72" s="79" t="s">
        <v>102</v>
      </c>
      <c r="G72" s="80">
        <v>1</v>
      </c>
      <c r="H72" s="73">
        <v>1</v>
      </c>
      <c r="I72" s="79"/>
      <c r="J72" s="79" t="s">
        <v>103</v>
      </c>
    </row>
    <row r="73" spans="1:10" x14ac:dyDescent="0.25">
      <c r="A73" s="77" t="s">
        <v>82</v>
      </c>
      <c r="B73" s="78" t="s">
        <v>83</v>
      </c>
      <c r="C73" s="72" t="s">
        <v>78</v>
      </c>
      <c r="D73" s="79" t="s">
        <v>100</v>
      </c>
      <c r="E73" s="79" t="s">
        <v>312</v>
      </c>
      <c r="F73" s="79" t="s">
        <v>313</v>
      </c>
      <c r="G73" s="80">
        <v>1</v>
      </c>
      <c r="H73" s="73">
        <v>1</v>
      </c>
      <c r="I73" s="79"/>
      <c r="J73" s="79" t="s">
        <v>314</v>
      </c>
    </row>
    <row r="74" spans="1:10" x14ac:dyDescent="0.25">
      <c r="A74" s="77" t="s">
        <v>82</v>
      </c>
      <c r="B74" s="78" t="s">
        <v>83</v>
      </c>
      <c r="C74" s="72" t="s">
        <v>78</v>
      </c>
      <c r="D74" s="79" t="s">
        <v>100</v>
      </c>
      <c r="E74" s="79" t="s">
        <v>162</v>
      </c>
      <c r="F74" s="79" t="s">
        <v>163</v>
      </c>
      <c r="G74" s="80">
        <v>1</v>
      </c>
      <c r="H74" s="73">
        <v>1</v>
      </c>
      <c r="I74" s="79"/>
      <c r="J74" s="79" t="s">
        <v>185</v>
      </c>
    </row>
    <row r="75" spans="1:10" x14ac:dyDescent="0.25">
      <c r="A75" s="77" t="s">
        <v>82</v>
      </c>
      <c r="B75" s="78" t="s">
        <v>83</v>
      </c>
      <c r="C75" s="72" t="s">
        <v>78</v>
      </c>
      <c r="D75" s="79" t="s">
        <v>100</v>
      </c>
      <c r="E75" s="79" t="s">
        <v>315</v>
      </c>
      <c r="F75" s="79" t="s">
        <v>316</v>
      </c>
      <c r="G75" s="80">
        <v>5</v>
      </c>
      <c r="H75" s="73">
        <v>1</v>
      </c>
      <c r="I75" s="79"/>
      <c r="J75" s="79" t="s">
        <v>317</v>
      </c>
    </row>
    <row r="76" spans="1:10" x14ac:dyDescent="0.25">
      <c r="A76" s="77" t="s">
        <v>82</v>
      </c>
      <c r="B76" s="78" t="s">
        <v>83</v>
      </c>
      <c r="C76" s="72" t="s">
        <v>78</v>
      </c>
      <c r="D76" s="79" t="s">
        <v>100</v>
      </c>
      <c r="E76" s="79" t="s">
        <v>164</v>
      </c>
      <c r="F76" s="79" t="s">
        <v>165</v>
      </c>
      <c r="G76" s="80">
        <v>3</v>
      </c>
      <c r="H76" s="73">
        <v>1</v>
      </c>
      <c r="I76" s="79"/>
      <c r="J76" s="79" t="s">
        <v>186</v>
      </c>
    </row>
    <row r="77" spans="1:10" x14ac:dyDescent="0.25">
      <c r="A77" s="77" t="s">
        <v>82</v>
      </c>
      <c r="B77" s="78" t="s">
        <v>83</v>
      </c>
      <c r="C77" s="72" t="s">
        <v>78</v>
      </c>
      <c r="D77" s="79" t="s">
        <v>100</v>
      </c>
      <c r="E77" s="79" t="s">
        <v>105</v>
      </c>
      <c r="F77" s="79" t="s">
        <v>106</v>
      </c>
      <c r="G77" s="80">
        <v>2</v>
      </c>
      <c r="H77" s="73">
        <v>1</v>
      </c>
      <c r="I77" s="79"/>
      <c r="J77" s="79" t="s">
        <v>198</v>
      </c>
    </row>
    <row r="78" spans="1:10" x14ac:dyDescent="0.25">
      <c r="A78" s="77" t="s">
        <v>82</v>
      </c>
      <c r="B78" s="78" t="s">
        <v>83</v>
      </c>
      <c r="C78" s="72" t="s">
        <v>78</v>
      </c>
      <c r="D78" s="79" t="s">
        <v>100</v>
      </c>
      <c r="E78" s="79" t="s">
        <v>199</v>
      </c>
      <c r="F78" s="79" t="s">
        <v>200</v>
      </c>
      <c r="G78" s="80">
        <v>2</v>
      </c>
      <c r="H78" s="73">
        <v>3</v>
      </c>
      <c r="I78" s="79"/>
      <c r="J78" s="79" t="s">
        <v>201</v>
      </c>
    </row>
    <row r="79" spans="1:10" x14ac:dyDescent="0.25">
      <c r="A79" s="77" t="s">
        <v>82</v>
      </c>
      <c r="B79" s="78" t="s">
        <v>83</v>
      </c>
      <c r="C79" s="72" t="s">
        <v>78</v>
      </c>
      <c r="D79" s="79" t="s">
        <v>100</v>
      </c>
      <c r="E79" s="79" t="s">
        <v>107</v>
      </c>
      <c r="F79" s="79" t="s">
        <v>108</v>
      </c>
      <c r="G79" s="80">
        <v>1</v>
      </c>
      <c r="H79" s="73">
        <v>1</v>
      </c>
      <c r="I79" s="79"/>
      <c r="J79" s="79" t="s">
        <v>109</v>
      </c>
    </row>
    <row r="80" spans="1:10" x14ac:dyDescent="0.25">
      <c r="A80" s="77" t="s">
        <v>82</v>
      </c>
      <c r="B80" s="78" t="s">
        <v>83</v>
      </c>
      <c r="C80" s="72" t="s">
        <v>78</v>
      </c>
      <c r="D80" s="79" t="s">
        <v>100</v>
      </c>
      <c r="E80" s="79" t="s">
        <v>131</v>
      </c>
      <c r="F80" s="79" t="s">
        <v>132</v>
      </c>
      <c r="G80" s="80">
        <v>1</v>
      </c>
      <c r="H80" s="73">
        <v>1</v>
      </c>
      <c r="I80" s="79"/>
      <c r="J80" s="79" t="s">
        <v>266</v>
      </c>
    </row>
    <row r="81" spans="1:10" x14ac:dyDescent="0.25">
      <c r="A81" s="77" t="s">
        <v>82</v>
      </c>
      <c r="B81" s="78" t="s">
        <v>83</v>
      </c>
      <c r="C81" s="72" t="s">
        <v>78</v>
      </c>
      <c r="D81" s="79" t="s">
        <v>100</v>
      </c>
      <c r="E81" s="79" t="s">
        <v>133</v>
      </c>
      <c r="F81" s="79" t="s">
        <v>134</v>
      </c>
      <c r="G81" s="80">
        <v>1</v>
      </c>
      <c r="H81" s="73">
        <v>1</v>
      </c>
      <c r="I81" s="79"/>
      <c r="J81" s="79" t="s">
        <v>267</v>
      </c>
    </row>
    <row r="82" spans="1:10" x14ac:dyDescent="0.25">
      <c r="A82" s="77" t="s">
        <v>82</v>
      </c>
      <c r="B82" s="78" t="s">
        <v>83</v>
      </c>
      <c r="C82" s="72" t="s">
        <v>78</v>
      </c>
      <c r="D82" s="79" t="s">
        <v>100</v>
      </c>
      <c r="E82" s="79" t="s">
        <v>135</v>
      </c>
      <c r="F82" s="79" t="s">
        <v>136</v>
      </c>
      <c r="G82" s="80">
        <v>1</v>
      </c>
      <c r="H82" s="73">
        <v>1</v>
      </c>
      <c r="I82" s="79"/>
      <c r="J82" s="79" t="s">
        <v>137</v>
      </c>
    </row>
    <row r="83" spans="1:10" x14ac:dyDescent="0.25">
      <c r="A83" s="77" t="s">
        <v>82</v>
      </c>
      <c r="B83" s="78" t="s">
        <v>83</v>
      </c>
      <c r="C83" s="72" t="s">
        <v>78</v>
      </c>
      <c r="D83" s="79" t="s">
        <v>100</v>
      </c>
      <c r="E83" s="79" t="s">
        <v>138</v>
      </c>
      <c r="F83" s="79" t="s">
        <v>139</v>
      </c>
      <c r="G83" s="80">
        <v>5</v>
      </c>
      <c r="H83" s="73">
        <v>1</v>
      </c>
      <c r="I83" s="79"/>
      <c r="J83" s="79" t="s">
        <v>140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HINF-498376067-156252</_dlc_DocId>
    <_dlc_DocIdUrl xmlns="07afbd2d-f5d6-4dbb-b3ff-820859a04789">
      <Url>https://nswhealth.sharepoint.com/sites/AAR-HI/_layouts/15/DocIdRedir.aspx?ID=HINF-498376067-156252</Url>
      <Description>HINF-498376067-156252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customXml/itemProps2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2026-04-07T04:40:32Z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2977e6a0-dd8d-4ba4-92b9-8e976d22084a</vt:lpwstr>
  </property>
  <property fmtid="{D5CDD505-2E9C-101B-9397-08002B2CF9AE}" pid="13" name="MediaServiceImageTags">
    <vt:lpwstr/>
  </property>
</Properties>
</file>