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2 - 50 SCs/Logistics and Support Services x 12 SCs/"/>
    </mc:Choice>
  </mc:AlternateContent>
  <xr:revisionPtr revIDLastSave="3" documentId="8_{A40F5D1E-51E1-4FD9-B35A-DEAE5F045AC6}" xr6:coauthVersionLast="47" xr6:coauthVersionMax="47" xr10:uidLastSave="{1EC8AFE4-4FED-4947-BD5C-2D5A7643225E}"/>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Template'!$A$7:$I$6443</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<sst xmlns="http://schemas.openxmlformats.org/spreadsheetml/2006/main" count="339" uniqueCount="198">
  <si>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</si>
  <si>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</si>
  <si>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</si>
  <si>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</si>
  <si>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</si>
  <si>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</si>
  <si>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</si>
  <si>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</si>
  <si>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</si>
  <si>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</si>
  <si>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</si>
  <si>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</si>
  <si>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</si>
  <si>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</si>
  <si>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</si>
  <si>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</si>
  <si>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</si>
  <si>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</si>
  <si>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</si>
  <si>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</si>
  <si>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</si>
  <si>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</si>
  <si>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</si>
  <si>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</si>
  <si>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</si>
  <si>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</si>
  <si>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</si>
  <si>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</si>
  <si>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</si>
  <si>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</si>
  <si>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</si>
  <si>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</si>
  <si>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</si>
  <si>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</si>
  <si>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</si>
  <si>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</si>
  <si>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</si>
  <si>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</si>
  <si>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</si>
  <si>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</si>
  <si>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</si>
  <si>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</si>
  <si>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</si>
  <si>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</si>
  <si>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</si>
  <si>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</si>
  <si>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</si>
  <si>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</si>
  <si>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</si>
  <si>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</si>
  <si>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</si>
  <si>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</si>
  <si>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</si>
  <si>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</si>
  <si>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</si>
  <si>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</si>
  <si>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</si>
  <si>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</si>
  <si>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</si>
  <si>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</si>
  <si>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</si>
  <si>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</si>
  <si>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</si>
  <si>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</si>
  <si>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</si>
  <si>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</si>
  <si>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</si>
  <si>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</si>
  <si>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</si>
  <si>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</si>
  <si>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</si>
  <si>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</si>
  <si>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</si>
  <si>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</si>
  <si>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</si>
  <si>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</si>
  <si>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</si>
  <si>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</si>
  <si>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Logistics / Support Services</t>
  </si>
  <si>
    <t>Translation and QA Only</t>
  </si>
  <si>
    <t>07.04.2026</t>
  </si>
  <si>
    <t>Up to 24 hours (dependent on unit operating hours)</t>
  </si>
  <si>
    <t>CLRM</t>
  </si>
  <si>
    <t>Cleaner's Room</t>
  </si>
  <si>
    <t>CLRM-5</t>
  </si>
  <si>
    <t xml:space="preserve">1-2 staff intermittently </t>
  </si>
  <si>
    <t>The Cleaner's Room is a secure room for the storage and decanting of cleaning materials, washing and storage of cleaning equipment and cleaner's trolley, and for liquid waste disposal.</t>
  </si>
  <si>
    <t>~ This room may be shared between multiple units depending on service requirements._x000D_
~ Size requirements for a Cleaner's Room will be dependent on the department to be serviced and operational models for staffing and cleaning regimens that may dictate the type of equipment and number of trolleys to be accommodated. Where more than one trolley will be stored an additional 1.5m2 is required per trolley.
~ The requirements to accommodate vacuum cleaners, floor scrubbers or other floor cleaning equipment within the Cleaners Room is to be determined at a project/department level in conjunction with assessment of finishes and cleaning requirements. Where operational models do not provide a centralised area for the storage of large cleaning equipment (e.g. floor scrubbers), additional area may be required in units or in shared areas between units depending on the additional equipment to be stored.
~ Considerations regarding detergent/chemical management system to be confirmed at a project level, including water connection and associated services requirements (including back flow prevention).
~ Extent and type of storage for chemicals and consumables is to suit service requirements. Consideration of the weight of chemical bottles is required when determining appropriate storage solutions (i.e. if storing chemicals in bottles over 1 litre then low-height shelving is required to avoid lifting of heavy items from high shelves).
~ Hold open door hardware may be provided for hinged doors to allow for easy movement of trolleys in and out of the room.
~ Controlled, staff-only access may be required if this room is provided in a public or patient care area.</t>
  </si>
  <si>
    <t>FIN</t>
  </si>
  <si>
    <t>CLCN-041</t>
  </si>
  <si>
    <t>CORNICE: wall trim fixing, prefinished</t>
  </si>
  <si>
    <t>Ceiling Cornice</t>
  </si>
  <si>
    <t>Ceiling Finish 1</t>
  </si>
  <si>
    <t>SER</t>
  </si>
  <si>
    <t>ELSW-001</t>
  </si>
  <si>
    <t>SWITCH: light</t>
  </si>
  <si>
    <t>FLSK-021</t>
  </si>
  <si>
    <t>SKIRTING: vinyl, integral with floor vinyl, coved</t>
  </si>
  <si>
    <t>Floor Skirting</t>
  </si>
  <si>
    <t>Floor Finish 1</t>
  </si>
  <si>
    <t>FFE</t>
  </si>
  <si>
    <t>HYTP-431</t>
  </si>
  <si>
    <t>OUTLET: water, cold</t>
  </si>
  <si>
    <t>WLFI-001</t>
  </si>
  <si>
    <t>WALL FINISH: paint</t>
  </si>
  <si>
    <t>Wall Finish 1</t>
  </si>
  <si>
    <t>[WLWA-004]</t>
  </si>
  <si>
    <t>Wall Finish 2</t>
  </si>
  <si>
    <t>HYTP-451</t>
  </si>
  <si>
    <t>DIRECT CONNECTION: water, cold</t>
  </si>
  <si>
    <t>HYDR-201</t>
  </si>
  <si>
    <t>DIRECT CONNECTION: wastewater, general</t>
  </si>
  <si>
    <t>[CLCN-009]</t>
  </si>
  <si>
    <t>CLTI-025.02</t>
  </si>
  <si>
    <t>CEILING: drop-in tiles, moisture resistant, prefinished, 600 x 1200</t>
  </si>
  <si>
    <t>[CLTI-014]</t>
  </si>
  <si>
    <t>ELGP-201.01</t>
  </si>
  <si>
    <t>GPO: double, wall mounted, horizontal</t>
  </si>
  <si>
    <t>[ELGP-208] quantity to suit equipment charging requirements</t>
  </si>
  <si>
    <t>[ELBO-015]</t>
  </si>
  <si>
    <t>FIDI-101</t>
  </si>
  <si>
    <t>DISPENSER: PPE, disposable masks, wall mounted</t>
  </si>
  <si>
    <t>[FIDI-021] optional, type of PPE dispensers to be provided to suit service requirements</t>
  </si>
  <si>
    <t>FIDI-106</t>
  </si>
  <si>
    <t>DISPENSER: PPE, disposable gloves, wall mounted</t>
  </si>
  <si>
    <t xml:space="preserve">[FIDI-014] </t>
  </si>
  <si>
    <t>FIDI-211</t>
  </si>
  <si>
    <t>HOLDER: eye wash bottles, wall mounted</t>
  </si>
  <si>
    <t>[FIDI-057] optional, provide as required depending chemical safety data sheets and WHS policies</t>
  </si>
  <si>
    <t>FIDI-231</t>
  </si>
  <si>
    <t>DISPENSER: paper towel, wall mounted</t>
  </si>
  <si>
    <t>[FIDI-025] to basin</t>
  </si>
  <si>
    <t>FIDI-241</t>
  </si>
  <si>
    <t>DISPENSER: alcohol-based hand rub, wall mounted</t>
  </si>
  <si>
    <t>[FIDI-001]</t>
  </si>
  <si>
    <t>FIDI-256</t>
  </si>
  <si>
    <t>DISPENSER: soap, wall mounted</t>
  </si>
  <si>
    <t>[FIDI-030] to basin</t>
  </si>
  <si>
    <t>FIDI-296</t>
  </si>
  <si>
    <t>DISPENSER: detergent/chemical mixer, wall mounted</t>
  </si>
  <si>
    <t>[FIDI-010]</t>
  </si>
  <si>
    <t>FIHR-026</t>
  </si>
  <si>
    <t>HOOK: coat, wall mounted</t>
  </si>
  <si>
    <t>[FIHR-026]</t>
  </si>
  <si>
    <t>FIHR-039</t>
  </si>
  <si>
    <t>RACK: broom/mop, wall mounted</t>
  </si>
  <si>
    <t>[FIHR-040]</t>
  </si>
  <si>
    <t>[FLSK-010]</t>
  </si>
  <si>
    <t>FLVY-112</t>
  </si>
  <si>
    <t>FLOOR FINISH: vinyl, seamless, non-slip, safety</t>
  </si>
  <si>
    <t>[FLVY-004]</t>
  </si>
  <si>
    <t>FQCL-041</t>
  </si>
  <si>
    <t>TROLLEY: cleaner</t>
  </si>
  <si>
    <t>[FQSM-021]</t>
  </si>
  <si>
    <t>FQCL-051</t>
  </si>
  <si>
    <t>BUCKET: cleaner</t>
  </si>
  <si>
    <t>[FQCW-045] on cleaner's trolley</t>
  </si>
  <si>
    <t>FQWS-051</t>
  </si>
  <si>
    <t>BIN: general waste, 20L</t>
  </si>
  <si>
    <t>[FQCW-016] to basin</t>
  </si>
  <si>
    <t>HYBA-141</t>
  </si>
  <si>
    <t>BASIN: type C, handwashing</t>
  </si>
  <si>
    <t>[HYBA-011] with detachable shroud to pipework; location of thermostatic mixing valve to be determined based on ability to share with nearby basins</t>
  </si>
  <si>
    <t>HYBA-451</t>
  </si>
  <si>
    <t>SINK: cleaner, with grate, wall mounted</t>
  </si>
  <si>
    <t>[HYBA-040]</t>
  </si>
  <si>
    <t>HYDR-021</t>
  </si>
  <si>
    <t>DRAIN: floor waste, round</t>
  </si>
  <si>
    <t>[HYDR-004]</t>
  </si>
  <si>
    <t>HYTP-051</t>
  </si>
  <si>
    <t>TAPWARE: basin, mixer, fixture mounted</t>
  </si>
  <si>
    <t>[HYTP-036] selection of basin and tapware to be coordinated to ensure compatibility</t>
  </si>
  <si>
    <t>HYTP-067</t>
  </si>
  <si>
    <t>TAPWARE: basin, tap set, wall mounted, lever handles</t>
  </si>
  <si>
    <t>[HYTP-037] to cleaner's sink</t>
  </si>
  <si>
    <t>[HYTP-008] optional, provision dependent on detergent/chemical mixer requirements</t>
  </si>
  <si>
    <t>ITSE-261</t>
  </si>
  <si>
    <t>READER: security, access control, proximity card, wall mounted</t>
  </si>
  <si>
    <t>[ITSE-038] optional, dependent on security requirements</t>
  </si>
  <si>
    <t>JOSH-402</t>
  </si>
  <si>
    <t>SHELF: wall mounted, stainless steel</t>
  </si>
  <si>
    <t>[FIJO-196] type and extent of storage to suit service requirements and operational policies for the decanting and storage of chemicals and consumables</t>
  </si>
  <si>
    <t>WLFI-011.06</t>
  </si>
  <si>
    <t>WALL FINISH: vinyl, to 2100 AFFL</t>
  </si>
  <si>
    <t>[WLWA-023]</t>
  </si>
  <si>
    <t>D+W</t>
  </si>
  <si>
    <t>AFDPR-006.01</t>
  </si>
  <si>
    <t>DOOR PROTECTION: plate, to 900H</t>
  </si>
  <si>
    <t>Internal - Door 1</t>
  </si>
  <si>
    <t>[DWPR-005] to room side</t>
  </si>
  <si>
    <t>[DWPR-005] to corridor side, extent dependent on movement of beds and mobile equipment in adjacent area; to be coordinated with corridor wall protection</t>
  </si>
  <si>
    <t>DOHI-013.01</t>
  </si>
  <si>
    <t>DOOR: hinged, 1 leaf, 900 clear opening, solid, standard vision panel</t>
  </si>
  <si>
    <t>[DWGL-005] to corridor</t>
  </si>
  <si>
    <t>to basin</t>
  </si>
  <si>
    <t>to basin tapware</t>
  </si>
  <si>
    <t>HYTP-453</t>
  </si>
  <si>
    <t>DIRECT CONNECTION: water, warm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</si>
</sst>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8">
    <dxf>
      <font>
        <color rgb="FF9C0006"/>
      </font>
      <fill>
        <patternFill>
          <bgColor rgb="FFFFC7CE"/>
        </patternFill>
      </fill>
    </dxf>
    <dxf>
      <font>
        <color rgb="FFBFBFBF"/>
      </font>
    </dxf>
    <dxf>
      <fill>
        <patternFill patternType="lightUp">
          <fgColor rgb="FF808080"/>
        </patternFill>
      </fill>
    </dxf>
    <dxf>
      <font>
        <color theme="0" tint="-0.24994659260841701"/>
      </font>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7"/>
    </tableStyle>
    <tableStyle name="Basic Table" pivot="0" count="1" xr9:uid="{C180F430-87C1-409E-A499-CDEA2CEE3978}">
      <tableStyleElement type="wholeTable" dxfId="116"/>
    </tableStyle>
    <tableStyle name="Basic Grey Building Summary" table="0" count="10" xr9:uid="{1A6E5626-63F1-4D14-8EC6-79ED27E84934}">
      <tableStyleElement type="headerRow" dxfId="115"/>
      <tableStyleElement type="totalRow" dxfId="114"/>
      <tableStyleElement type="firstRowStripe" dxfId="113"/>
      <tableStyleElement type="firstColumnStripe" dxfId="112"/>
      <tableStyleElement type="firstSubtotalColumn" dxfId="111"/>
      <tableStyleElement type="firstSubtotalRow" dxfId="110"/>
      <tableStyleElement type="secondSubtotalRow" dxfId="109"/>
      <tableStyleElement type="firstRowSubheading" dxfId="108"/>
      <tableStyleElement type="pageFieldLabels" dxfId="107"/>
      <tableStyleElement type="pageFieldValues" dxfId="106"/>
    </tableStyle>
    <tableStyle name="Basic Grey SoA" table="0" count="10" xr9:uid="{2A59A0D9-8491-4B24-A1BC-11DBD90335D8}">
      <tableStyleElement type="headerRow" dxfId="105"/>
      <tableStyleElement type="totalRow" dxfId="104"/>
      <tableStyleElement type="firstRowStripe" dxfId="103"/>
      <tableStyleElement type="firstColumnStripe" dxfId="102"/>
      <tableStyleElement type="firstSubtotalColumn" dxfId="101"/>
      <tableStyleElement type="firstSubtotalRow" dxfId="100"/>
      <tableStyleElement type="secondSubtotalRow" dxfId="99"/>
      <tableStyleElement type="firstRowSubheading" dxfId="98"/>
      <tableStyleElement type="pageFieldLabels" dxfId="97"/>
      <tableStyleElement type="pageFieldValues" dxfId="96"/>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5" dataDxfId="93" headerRowBorderDxfId="94" tableBorderDxfId="92">
  <autoFilter ref="A7:BR8" xr:uid="{B4DDA378-4891-4D9E-80D0-6F01C2A44A19}"/>
  <tableColumns count="70">
    <tableColumn id="1" xr3:uid="{6068B6E8-4753-4D6D-90B4-2FA667AB9E91}" name="Code" dataDxfId="91"/>
    <tableColumn id="2" xr3:uid="{5E6014B5-3D46-4094-B116-A7CDD19B5634}" name="Template Name" dataDxfId="90"/>
    <tableColumn id="17" xr3:uid="{AED18274-23B9-450C-9D94-177EC2BBB835}" name="Standard Component Set" dataDxfId="89"/>
    <tableColumn id="19" xr3:uid="{26DBD406-B608-489E-9C6A-E2F17F63490F}" name="ICS Translation Status" dataDxfId="88"/>
    <tableColumn id="3" xr3:uid="{B859EF06-B879-4CC6-BEF8-1D85D2B4FF7A}" name="Standard Area" dataDxfId="87"/>
    <tableColumn id="16" xr3:uid="{9A979C18-9AC4-4C6E-B891-CBC2EE317F6B}" name="Modeled Ceiling Height" dataDxfId="86"/>
    <tableColumn id="4" xr3:uid="{FEA7814D-365B-4F13-BC1A-C14259978EFD}" name="Previous Code" dataDxfId="85"/>
    <tableColumn id="5" xr3:uid="{9046E733-0F7A-4A7B-8C1C-1CEF1EC15053}" name="RDS Rev: Name" dataDxfId="84"/>
    <tableColumn id="28" xr3:uid="{09BB904E-125C-44B3-8EFD-15CFBD17176C}" name="RDS Rev Date: Name" dataDxfId="83"/>
    <tableColumn id="18" xr3:uid="{424F249D-8656-4394-9862-2A5976EAEA50}" name="Panorama - URL for Project Use" dataDxfId="82"/>
    <tableColumn id="6" xr3:uid="{7B5EFFBD-1214-4D7B-B193-75155CB7A09B}" name="Briefing - Hours of Operation" dataDxfId="81"/>
    <tableColumn id="39" xr3:uid="{D3084D0C-C2E0-49ED-BE8C-3BFE91F0E0FB}" name="Briefing - Occupancy" dataDxfId="80"/>
    <tableColumn id="40" xr3:uid="{351E916D-BA04-4321-B844-D90A3A23A0CE}" name="Briefing - Description" dataDxfId="79"/>
    <tableColumn id="41" xr3:uid="{F9240B3D-DB65-42D7-A4CA-C5259E7EF585}" name="Briefing - Additional Considerations" dataDxfId="78"/>
    <tableColumn id="42" xr3:uid="{A697F88A-D977-40B1-8998-82A882DF2DD8}" name="Performance Requirements - Electrical - PROTECTION: body protected" dataDxfId="77"/>
    <tableColumn id="43" xr3:uid="{CDE00A94-1076-44D8-BEA6-DBACDA4D3370}" name="Performance Requirements - Electrical - PROTECTION: cardiac protected" dataDxfId="76"/>
    <tableColumn id="44" xr3:uid="{2B6F38D6-D1A5-42B6-A99D-A08803C8DB93}" name="Performance Requirements - Lighting - LIGHTING: general" dataDxfId="75"/>
    <tableColumn id="33" xr3:uid="{F8D1B51D-9444-4994-94AE-057DF723FC5B}" name="Performance Requirements - Lighting - LIGHTING: colour corrected" dataDxfId="74"/>
    <tableColumn id="34" xr3:uid="{F16797F1-7A21-4DA0-941B-099045C9C5BB}" name="Performance Requirements - Lighting - LIGHTING: dimmable" dataDxfId="73"/>
    <tableColumn id="35" xr3:uid="{05BC7D94-B979-4EAD-B918-C6757319362A}" name="Performance Requirements - Lighting - LIGHTING: indirect" dataDxfId="72"/>
    <tableColumn id="51" xr3:uid="{FA73BC42-519B-461F-80C8-778A87EF4C07}" name="Performance Requirements - Nurse Call and Duress - NURSE CALL SYSTEM: buttons / handset" dataDxfId="71"/>
    <tableColumn id="52" xr3:uid="{01A22F1C-7A6B-421E-88B2-E0FA5053AA19}" name="Performance Requirements - Nurse Call and Duress - NURSE CALL SYSTEM: annunciator" dataDxfId="70"/>
    <tableColumn id="53" xr3:uid="{62DF3970-9D0A-4957-869F-6E193C781BEB}" name="Performance Requirements - Nurse Call and Duress - DURESS: fixed" dataDxfId="69"/>
    <tableColumn id="54" xr3:uid="{3A464611-A1DA-46AB-8787-AB22AEAB07CD}" name="Performance Requirements - Nurse Call and Duress - DURESS: wireless coverage" dataDxfId="68"/>
    <tableColumn id="55" xr3:uid="{893180B6-A4C8-45A9-97E5-4135BEB63737}" name="Performance Requirements - Security - ACCESS CONTROL: to door" dataDxfId="67"/>
    <tableColumn id="56" xr3:uid="{0E2CCAA9-6772-4EEC-9F7B-16F5A3A54B46}" name="Performance Requirements - Security - ACCESS CONTROL: to item / joinery" dataDxfId="66"/>
    <tableColumn id="57" xr3:uid="{C33C21F4-7DB5-4EDD-A683-7F6B9318D467}" name="Performance Requirements - Security - INTERCOM: service communications" dataDxfId="65"/>
    <tableColumn id="58" xr3:uid="{57654B39-C5C0-4019-AFF7-5D91E07DE88A}" name="Performance Requirements - Security - INTERCOM: security and access control" dataDxfId="64"/>
    <tableColumn id="59" xr3:uid="{908FC2FA-9790-450D-B5FD-0FA92A3FECF6}" name="Performance Requirements - Security - CCTV: camera coverage within room" dataDxfId="63"/>
    <tableColumn id="60" xr3:uid="{53CD770E-295C-499F-B1AF-D32830080169}" name="Performance Requirements - Security - INTRUSION DETECTION: door monitoring" dataDxfId="62"/>
    <tableColumn id="36" xr3:uid="{D678B497-6EEF-4B0B-A98A-801FF074F10F}" name="Performance Requirements - Security - INTRUSION DETECTION: spatial monitoring" dataDxfId="61"/>
    <tableColumn id="37" xr3:uid="{764676EA-F635-4EE6-BDC9-EB78E2E719A8}" name="Performance Requirements - ICT and Audio Visual - AUDIO VISUAL: patient entertainment system" dataDxfId="60"/>
    <tableColumn id="38" xr3:uid="{6B0F0DA3-16D7-45CD-A945-BF3B1FAE3C5C}" name="Performance Requirements - ICT and Audio Visual - AUDIO VISUAL: visitor experience system" dataDxfId="59"/>
    <tableColumn id="30" xr3:uid="{955D1FA3-D6C8-4A7E-ABE1-8D2DC0E37E93}" name="Performance Requirements - ICT and Audio Visual - AUDIO VISUAL: virtual collaboration system" dataDxfId="58"/>
    <tableColumn id="31" xr3:uid="{7F0A432E-0FA2-4EFC-867D-7791F493C6ED}" name="Performance Requirements - ICT and Audio Visual - AUDIO VISUAL: clinical support system" dataDxfId="57"/>
    <tableColumn id="32" xr3:uid="{D60983AF-7082-48FD-8108-41DD4DADA1F4}" name="Performance Requirements - ICT and Audio Visual - AUDIO VISUAL: digital operating room system" dataDxfId="56"/>
    <tableColumn id="7" xr3:uid="{F9CF9B9D-4CB2-406E-A1DF-A121FB6A5A22}" name="Performance Requirements - Accessibility - AUDIO: hearing augmentation" dataDxfId="55"/>
    <tableColumn id="8" xr3:uid="{23AA1ADD-FABA-4778-9F97-C9C6151D7ED5}" name="Performance Requirements - Accessibility - VISUAL: luminance contrast" dataDxfId="54"/>
    <tableColumn id="9" xr3:uid="{F318F2D3-D57F-42A5-AE70-BA4A2DBC03BE}" name="Performance Requirements - Accessibility - SIGNAGE: accessible, statutory" dataDxfId="53"/>
    <tableColumn id="10" xr3:uid="{9E34A24D-031E-4614-86FF-10B3495DC6FA}" name="Performance Requirements - HVAC - AIRCONDITIONING: general" dataDxfId="52"/>
    <tableColumn id="11" xr3:uid="{A099E547-7106-467A-B6A5-E3A4C1FD2335}" name="Performance Requirements - HVAC - AIRCONDITIONING: HEPA filtered" dataDxfId="51"/>
    <tableColumn id="76" xr3:uid="{280CAF9D-013F-4807-8CE9-49349C4CC49D}" name="Performance Requirements - HVAC - AIRCONDITIONING: positive pressure" dataDxfId="50"/>
    <tableColumn id="77" xr3:uid="{F5779A7C-C47D-41A9-A49D-3D89849F2CA4}" name="Performance Requirements - HVAC - AIRCONDITIONING: negative pressure" dataDxfId="49"/>
    <tableColumn id="78" xr3:uid="{C73D672D-2233-4DB8-97E9-2DE24903CE64}" name="Performance Requirements - HVAC - VENTILATION: exhaust" dataDxfId="48"/>
    <tableColumn id="79" xr3:uid="{299ACC64-AE50-4D24-B017-DA9BE9CC4D8A}" name="Performance Requirements - HVAC - VENTILATION: supply" dataDxfId="47"/>
    <tableColumn id="80" xr3:uid="{BBD6FD67-770B-4B58-8547-A1FFAF94AD7E}" name="Performance Requirements - HVAC - VENTILATION: natural" dataDxfId="46"/>
    <tableColumn id="81" xr3:uid="{C2ED3313-B42B-44CB-AFEE-E2631795B0CC}" name="Performance Requirements - Medical Gas - MEDICAL GAS: general anaesthesia" dataDxfId="45"/>
    <tableColumn id="82" xr3:uid="{2973CA0B-B1AC-4498-A0D9-F441096E3384}" name="Performance Requirements - Medical Gas - MEDICAL GAS: special care" dataDxfId="44"/>
    <tableColumn id="83" xr3:uid="{5FED861B-21C1-40A5-B7DA-6D82EA673E89}" name="Performance Requirements - Medical Gas - MEDICAL GAS: special care, neonatal ventilation" dataDxfId="43"/>
    <tableColumn id="84" xr3:uid="{CED862BE-CA64-43B1-95DE-9F992836AE34}" name="Performance Requirements - Medical Gas - MEDICAL GAS: birthing" dataDxfId="42"/>
    <tableColumn id="85" xr3:uid="{F18D6EB0-13CB-4C2C-B2CA-85A22A2B466C}" name="Performance Requirements - Hydraulic - WATER: drinking" dataDxfId="41"/>
    <tableColumn id="86" xr3:uid="{9D597292-05DD-45BE-87B3-BF0CB0352D7B}" name="Performance Requirements - Hydraulic - WATER: specialty" dataDxfId="40"/>
    <tableColumn id="87" xr3:uid="{59C0E0A8-13F9-49DA-81AC-FA226F49ECD8}" name="Performance Requirements - Hydraulic - DRAINAGE: sanitary" dataDxfId="39"/>
    <tableColumn id="88" xr3:uid="{CB30CCA3-E716-491E-A4F4-1254662CDE4E}" name="Performance Requirements - Hydraulic - DRAINAGE: specialty" dataDxfId="38"/>
    <tableColumn id="89" xr3:uid="{1FA8B1F3-C538-48B5-B407-C510A6E0C0D0}" name="Performance Requirements - Fire - DETECTION: smoke" dataDxfId="37"/>
    <tableColumn id="90" xr3:uid="{27D78FB9-F4C6-4E7E-A888-BC58137E043A}" name="Performance Requirements - Fire - DETECTION: heat" dataDxfId="36"/>
    <tableColumn id="61" xr3:uid="{226C8435-6CEA-4680-A2D4-8B19B60ABBBE}" name="Performance Requirements - Shielding - SHIELDING: ionising radiation" dataDxfId="35"/>
    <tableColumn id="62" xr3:uid="{3EFC058C-F78A-4BDE-910E-C7FA9459090A}" name="Performance Requirements - Shielding - SHIELDING: magnetic and radio frequency" dataDxfId="34"/>
    <tableColumn id="63" xr3:uid="{C910EBED-79BC-45BA-BC91-35047C9F225A}" name="Performance Requirements - Acoustics - SPEECH PRIVACY: not private" dataDxfId="33"/>
    <tableColumn id="64" xr3:uid="{50901738-823B-496E-95A4-9B588A6615D7}" name="Performance Requirements - Acoustics - SPEECH PRIVACY: moderate" dataDxfId="32"/>
    <tableColumn id="65" xr3:uid="{5066D0DB-2EDE-4E1A-9A6F-0A9D02B43159}" name="Performance Requirements - Acoustics - SPEECH PRIVACY: private" dataDxfId="31"/>
    <tableColumn id="66" xr3:uid="{6DF3E60B-1C33-4FED-B673-E640C305C5B1}" name="Performance Requirements - Acoustics - SPEECH PRIVACY: confidential" dataDxfId="30"/>
    <tableColumn id="67" xr3:uid="{10679D1D-C24E-4FD9-AAE9-501220FF9921}" name="Performance Requirements - Acoustics - NOISE SENSITIVITY: not sensitive" dataDxfId="29"/>
    <tableColumn id="20" xr3:uid="{1DDA87F1-B422-4032-B110-12EC058E6EB9}" name="Performance Requirements - Acoustics - NOISE SENSITIVITY: low" dataDxfId="28"/>
    <tableColumn id="68" xr3:uid="{00CB1A6C-EF37-495B-849A-791CC55CD156}" name="Performance Requirements - Acoustics - NOISE SENSITIVITY: medium" dataDxfId="27"/>
    <tableColumn id="69" xr3:uid="{D6E2BCF5-2E08-47B2-A9F1-5AE3E46E0D07}" name="Performance Requirements - Acoustics - NOISE SENSITIVITY: high" dataDxfId="26"/>
    <tableColumn id="12" xr3:uid="{E9FE3DC3-767B-4D28-9209-CB004C4CA189}" name="Performance Requirements - Acoustics - NOISE GENERATION: low" dataDxfId="25"/>
    <tableColumn id="13" xr3:uid="{BED966C3-71FB-4471-8AB3-D0668FCB9A14}" name="Performance Requirements - Acoustics - NOISE GENERATION: moderate" dataDxfId="24"/>
    <tableColumn id="14" xr3:uid="{E858AAF0-45BD-4A60-A930-59A8451711A3}" name="Performance Requirements - Acoustics - NOISE GENERATION: high" dataDxfId="23"/>
    <tableColumn id="15" xr3:uid="{64124E68-3C67-46B7-8305-576786230117}" name="Performance Requirements - Acoustics - NOISE GENERATION: very high" dataDxfId="22"/>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41" totalsRowShown="0" dataDxfId="20" headerRowBorderDxfId="21" tableBorderDxfId="19">
  <autoFilter ref="A7:J41" xr:uid="{6A2FEA9A-0950-4209-9431-5FE224B3B21B}"/>
  <sortState xmlns:xlrd2="http://schemas.microsoft.com/office/spreadsheetml/2017/richdata2" ref="A8:J41">
    <sortCondition ref="D7:D41"/>
  </sortState>
  <tableColumns count="10">
    <tableColumn id="1" xr3:uid="{6986DC66-021E-42CF-8BD3-BA93E2C1F216}" name="Code" dataDxfId="18"/>
    <tableColumn id="2" xr3:uid="{DBDBFCCA-5FDD-4DFB-8F04-3AF82343CD25}" name="Template Name" dataDxfId="17"/>
    <tableColumn id="10" xr3:uid="{D0ECAFE3-44F7-4261-9AC4-B65E3206581E}" name="Standard Component Set" dataDxfId="16"/>
    <tableColumn id="3" xr3:uid="{0E855559-DBAE-4491-B3FA-3F742B01AD05}" name="Item List: Name" dataDxfId="15"/>
    <tableColumn id="4" xr3:uid="{B4593148-D964-4706-A643-C1F21B0A9DFC}" name="Item Number" dataDxfId="14"/>
    <tableColumn id="5" xr3:uid="{1EA1C1E9-867F-44B4-A2F6-0E9BC663A853}" name="Name" dataDxfId="13"/>
    <tableColumn id="6" xr3:uid="{18020E15-B6A0-42AF-9E50-0986C04A5BB5}" name="Quantity" dataDxfId="12"/>
    <tableColumn id="9" xr3:uid="{3D47B47D-8F1A-4C41-B362-4E70BC7A9B31}" name="Priority" dataDxfId="11"/>
    <tableColumn id="7" xr3:uid="{0341F9BE-82F5-4FC1-8EE0-61F7CDDD9D2C}" name="Category: Name" dataDxfId="10"/>
    <tableColumn id="8" xr3:uid="{3D4094C3-8DFC-4873-B340-5383DDCC404A}" name="Comment" dataDxfId="9"/>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82</v>
      </c>
      <c r="B8" s="48" t="s">
        <v>83</v>
      </c>
      <c r="C8" s="49" t="s">
        <v>78</v>
      </c>
      <c r="D8" s="50" t="s">
        <v>79</v>
      </c>
      <c r="E8" s="75">
        <v>5</v>
      </c>
      <c r="F8" s="51">
        <v>2700</v>
      </c>
      <c r="G8" s="52" t="s">
        <v>84</v>
      </c>
      <c r="H8" s="59">
        <v>6</v>
      </c>
      <c r="I8" s="54" t="s">
        <v>80</v>
      </c>
      <c r="J8" s="55"/>
      <c r="K8" s="56" t="s">
        <v>81</v>
      </c>
      <c r="L8" s="57" t="s">
        <v>85</v>
      </c>
      <c r="M8" s="57" t="s">
        <v>86</v>
      </c>
      <c r="N8" s="76" t="s">
        <v>87</v>
      </c>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0</v>
      </c>
      <c r="AO8" s="53" t="b">
        <v>0</v>
      </c>
      <c r="AP8" s="53" t="b">
        <v>0</v>
      </c>
      <c r="AQ8" s="53" t="b">
        <v>0</v>
      </c>
      <c r="AR8" s="53" t="b">
        <v>1</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8" priority="2" operator="equal">
      <formula>"Translation and QA Only"</formula>
    </cfRule>
    <cfRule type="cellIs" dxfId="7" priority="3" operator="equal">
      <formula>"Full AHIA Review"</formula>
    </cfRule>
  </conditionalFormatting>
  <conditionalFormatting sqref="O7:AT7 AV7:BR7">
    <cfRule type="cellIs" dxfId="6" priority="11" operator="equal">
      <formula>FALSE</formula>
    </cfRule>
  </conditionalFormatting>
  <conditionalFormatting sqref="O8:BR8 O1:BR6">
    <cfRule type="cellIs" dxfId="5" priority="12" operator="equal">
      <formula>FALSE</formula>
    </cfRule>
  </conditionalFormatting>
  <conditionalFormatting sqref="O8:BR8">
    <cfRule type="cellIs" dxfId="4" priority="10" operator="equal">
      <formula>FALSE</formula>
    </cfRule>
  </conditionalFormatting>
  <conditionalFormatting sqref="O9: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1"/>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82</v>
      </c>
      <c r="B8" s="78" t="s">
        <v>83</v>
      </c>
      <c r="C8" s="72" t="s">
        <v>78</v>
      </c>
      <c r="D8" s="79" t="s">
        <v>185</v>
      </c>
      <c r="E8" s="79" t="s">
        <v>186</v>
      </c>
      <c r="F8" s="79" t="s">
        <v>187</v>
      </c>
      <c r="G8" s="80">
        <v>1</v>
      </c>
      <c r="H8" s="73">
        <v>1</v>
      </c>
      <c r="I8" s="79" t="s">
        <v>188</v>
      </c>
      <c r="J8" s="79" t="s">
        <v>189</v>
      </c>
    </row>
    <row r="9" spans="1:10" x14ac:dyDescent="0.25">
      <c r="A9" s="77" t="s">
        <v>82</v>
      </c>
      <c r="B9" s="78" t="s">
        <v>83</v>
      </c>
      <c r="C9" s="72" t="s">
        <v>78</v>
      </c>
      <c r="D9" s="79" t="s">
        <v>185</v>
      </c>
      <c r="E9" s="79" t="s">
        <v>186</v>
      </c>
      <c r="F9" s="79" t="s">
        <v>187</v>
      </c>
      <c r="G9" s="80">
        <v>1</v>
      </c>
      <c r="H9" s="73">
        <v>1</v>
      </c>
      <c r="I9" s="79" t="s">
        <v>188</v>
      </c>
      <c r="J9" s="79" t="s">
        <v>190</v>
      </c>
    </row>
    <row r="10" spans="1:10" x14ac:dyDescent="0.25">
      <c r="A10" s="77" t="s">
        <v>82</v>
      </c>
      <c r="B10" s="78" t="s">
        <v>83</v>
      </c>
      <c r="C10" s="72" t="s">
        <v>78</v>
      </c>
      <c r="D10" s="79" t="s">
        <v>185</v>
      </c>
      <c r="E10" s="79" t="s">
        <v>191</v>
      </c>
      <c r="F10" s="79" t="s">
        <v>192</v>
      </c>
      <c r="G10" s="80">
        <v>1</v>
      </c>
      <c r="H10" s="73">
        <v>1</v>
      </c>
      <c r="I10" s="79" t="s">
        <v>188</v>
      </c>
      <c r="J10" s="79" t="s">
        <v>193</v>
      </c>
    </row>
    <row r="11" spans="1:10" x14ac:dyDescent="0.25">
      <c r="A11" s="77" t="s">
        <v>82</v>
      </c>
      <c r="B11" s="78" t="s">
        <v>83</v>
      </c>
      <c r="C11" s="72" t="s">
        <v>78</v>
      </c>
      <c r="D11" s="79" t="s">
        <v>100</v>
      </c>
      <c r="E11" s="79" t="s">
        <v>120</v>
      </c>
      <c r="F11" s="79" t="s">
        <v>121</v>
      </c>
      <c r="G11" s="80">
        <v>1</v>
      </c>
      <c r="H11" s="73">
        <v>3</v>
      </c>
      <c r="I11" s="79"/>
      <c r="J11" s="79" t="s">
        <v>122</v>
      </c>
    </row>
    <row r="12" spans="1:10" x14ac:dyDescent="0.25">
      <c r="A12" s="77" t="s">
        <v>82</v>
      </c>
      <c r="B12" s="78" t="s">
        <v>83</v>
      </c>
      <c r="C12" s="72" t="s">
        <v>78</v>
      </c>
      <c r="D12" s="79" t="s">
        <v>100</v>
      </c>
      <c r="E12" s="79" t="s">
        <v>123</v>
      </c>
      <c r="F12" s="79" t="s">
        <v>124</v>
      </c>
      <c r="G12" s="80">
        <v>1</v>
      </c>
      <c r="H12" s="73">
        <v>1</v>
      </c>
      <c r="I12" s="79"/>
      <c r="J12" s="79" t="s">
        <v>125</v>
      </c>
    </row>
    <row r="13" spans="1:10" x14ac:dyDescent="0.25">
      <c r="A13" s="77" t="s">
        <v>82</v>
      </c>
      <c r="B13" s="78" t="s">
        <v>83</v>
      </c>
      <c r="C13" s="72" t="s">
        <v>78</v>
      </c>
      <c r="D13" s="79" t="s">
        <v>100</v>
      </c>
      <c r="E13" s="79" t="s">
        <v>126</v>
      </c>
      <c r="F13" s="79" t="s">
        <v>127</v>
      </c>
      <c r="G13" s="80">
        <v>1</v>
      </c>
      <c r="H13" s="73">
        <v>3</v>
      </c>
      <c r="I13" s="79"/>
      <c r="J13" s="79" t="s">
        <v>128</v>
      </c>
    </row>
    <row r="14" spans="1:10" x14ac:dyDescent="0.25">
      <c r="A14" s="77" t="s">
        <v>82</v>
      </c>
      <c r="B14" s="78" t="s">
        <v>83</v>
      </c>
      <c r="C14" s="72" t="s">
        <v>78</v>
      </c>
      <c r="D14" s="79" t="s">
        <v>100</v>
      </c>
      <c r="E14" s="79" t="s">
        <v>129</v>
      </c>
      <c r="F14" s="79" t="s">
        <v>130</v>
      </c>
      <c r="G14" s="80">
        <v>1</v>
      </c>
      <c r="H14" s="73">
        <v>1</v>
      </c>
      <c r="I14" s="79"/>
      <c r="J14" s="79" t="s">
        <v>131</v>
      </c>
    </row>
    <row r="15" spans="1:10" x14ac:dyDescent="0.25">
      <c r="A15" s="77" t="s">
        <v>82</v>
      </c>
      <c r="B15" s="78" t="s">
        <v>83</v>
      </c>
      <c r="C15" s="72" t="s">
        <v>78</v>
      </c>
      <c r="D15" s="79" t="s">
        <v>100</v>
      </c>
      <c r="E15" s="79" t="s">
        <v>132</v>
      </c>
      <c r="F15" s="79" t="s">
        <v>133</v>
      </c>
      <c r="G15" s="80">
        <v>1</v>
      </c>
      <c r="H15" s="73">
        <v>1</v>
      </c>
      <c r="I15" s="79"/>
      <c r="J15" s="79" t="s">
        <v>134</v>
      </c>
    </row>
    <row r="16" spans="1:10" x14ac:dyDescent="0.25">
      <c r="A16" s="77" t="s">
        <v>82</v>
      </c>
      <c r="B16" s="78" t="s">
        <v>83</v>
      </c>
      <c r="C16" s="72" t="s">
        <v>78</v>
      </c>
      <c r="D16" s="79" t="s">
        <v>100</v>
      </c>
      <c r="E16" s="79" t="s">
        <v>135</v>
      </c>
      <c r="F16" s="79" t="s">
        <v>136</v>
      </c>
      <c r="G16" s="80">
        <v>1</v>
      </c>
      <c r="H16" s="73">
        <v>1</v>
      </c>
      <c r="I16" s="79"/>
      <c r="J16" s="79" t="s">
        <v>137</v>
      </c>
    </row>
    <row r="17" spans="1:10" x14ac:dyDescent="0.25">
      <c r="A17" s="77" t="s">
        <v>82</v>
      </c>
      <c r="B17" s="78" t="s">
        <v>83</v>
      </c>
      <c r="C17" s="72" t="s">
        <v>78</v>
      </c>
      <c r="D17" s="79" t="s">
        <v>100</v>
      </c>
      <c r="E17" s="79" t="s">
        <v>138</v>
      </c>
      <c r="F17" s="79" t="s">
        <v>139</v>
      </c>
      <c r="G17" s="80">
        <v>1</v>
      </c>
      <c r="H17" s="73">
        <v>1</v>
      </c>
      <c r="I17" s="79"/>
      <c r="J17" s="79" t="s">
        <v>140</v>
      </c>
    </row>
    <row r="18" spans="1:10" x14ac:dyDescent="0.25">
      <c r="A18" s="77" t="s">
        <v>82</v>
      </c>
      <c r="B18" s="78" t="s">
        <v>83</v>
      </c>
      <c r="C18" s="72" t="s">
        <v>78</v>
      </c>
      <c r="D18" s="79" t="s">
        <v>100</v>
      </c>
      <c r="E18" s="79" t="s">
        <v>141</v>
      </c>
      <c r="F18" s="79" t="s">
        <v>142</v>
      </c>
      <c r="G18" s="80">
        <v>2</v>
      </c>
      <c r="H18" s="73">
        <v>1</v>
      </c>
      <c r="I18" s="79"/>
      <c r="J18" s="79" t="s">
        <v>143</v>
      </c>
    </row>
    <row r="19" spans="1:10" x14ac:dyDescent="0.25">
      <c r="A19" s="77" t="s">
        <v>82</v>
      </c>
      <c r="B19" s="78" t="s">
        <v>83</v>
      </c>
      <c r="C19" s="72" t="s">
        <v>78</v>
      </c>
      <c r="D19" s="79" t="s">
        <v>100</v>
      </c>
      <c r="E19" s="79" t="s">
        <v>144</v>
      </c>
      <c r="F19" s="79" t="s">
        <v>145</v>
      </c>
      <c r="G19" s="80">
        <v>1</v>
      </c>
      <c r="H19" s="73">
        <v>1</v>
      </c>
      <c r="I19" s="79"/>
      <c r="J19" s="79" t="s">
        <v>146</v>
      </c>
    </row>
    <row r="20" spans="1:10" x14ac:dyDescent="0.25">
      <c r="A20" s="77" t="s">
        <v>82</v>
      </c>
      <c r="B20" s="78" t="s">
        <v>83</v>
      </c>
      <c r="C20" s="72" t="s">
        <v>78</v>
      </c>
      <c r="D20" s="79" t="s">
        <v>100</v>
      </c>
      <c r="E20" s="79" t="s">
        <v>151</v>
      </c>
      <c r="F20" s="79" t="s">
        <v>152</v>
      </c>
      <c r="G20" s="80">
        <v>1</v>
      </c>
      <c r="H20" s="73">
        <v>1</v>
      </c>
      <c r="I20" s="79"/>
      <c r="J20" s="79" t="s">
        <v>153</v>
      </c>
    </row>
    <row r="21" spans="1:10" x14ac:dyDescent="0.25">
      <c r="A21" s="77" t="s">
        <v>82</v>
      </c>
      <c r="B21" s="78" t="s">
        <v>83</v>
      </c>
      <c r="C21" s="72" t="s">
        <v>78</v>
      </c>
      <c r="D21" s="79" t="s">
        <v>100</v>
      </c>
      <c r="E21" s="79" t="s">
        <v>154</v>
      </c>
      <c r="F21" s="79" t="s">
        <v>155</v>
      </c>
      <c r="G21" s="80">
        <v>1</v>
      </c>
      <c r="H21" s="73">
        <v>1</v>
      </c>
      <c r="I21" s="79"/>
      <c r="J21" s="79" t="s">
        <v>156</v>
      </c>
    </row>
    <row r="22" spans="1:10" x14ac:dyDescent="0.25">
      <c r="A22" s="77" t="s">
        <v>82</v>
      </c>
      <c r="B22" s="78" t="s">
        <v>83</v>
      </c>
      <c r="C22" s="72" t="s">
        <v>78</v>
      </c>
      <c r="D22" s="79" t="s">
        <v>100</v>
      </c>
      <c r="E22" s="79" t="s">
        <v>157</v>
      </c>
      <c r="F22" s="79" t="s">
        <v>158</v>
      </c>
      <c r="G22" s="80">
        <v>1</v>
      </c>
      <c r="H22" s="73">
        <v>1</v>
      </c>
      <c r="I22" s="79"/>
      <c r="J22" s="79" t="s">
        <v>159</v>
      </c>
    </row>
    <row r="23" spans="1:10" x14ac:dyDescent="0.25">
      <c r="A23" s="77" t="s">
        <v>82</v>
      </c>
      <c r="B23" s="78" t="s">
        <v>83</v>
      </c>
      <c r="C23" s="72" t="s">
        <v>78</v>
      </c>
      <c r="D23" s="79" t="s">
        <v>100</v>
      </c>
      <c r="E23" s="79" t="s">
        <v>160</v>
      </c>
      <c r="F23" s="79" t="s">
        <v>161</v>
      </c>
      <c r="G23" s="80">
        <v>1</v>
      </c>
      <c r="H23" s="73">
        <v>1</v>
      </c>
      <c r="I23" s="79"/>
      <c r="J23" s="79" t="s">
        <v>162</v>
      </c>
    </row>
    <row r="24" spans="1:10" x14ac:dyDescent="0.25">
      <c r="A24" s="77" t="s">
        <v>82</v>
      </c>
      <c r="B24" s="78" t="s">
        <v>83</v>
      </c>
      <c r="C24" s="72" t="s">
        <v>78</v>
      </c>
      <c r="D24" s="79" t="s">
        <v>100</v>
      </c>
      <c r="E24" s="79" t="s">
        <v>163</v>
      </c>
      <c r="F24" s="79" t="s">
        <v>164</v>
      </c>
      <c r="G24" s="80">
        <v>1</v>
      </c>
      <c r="H24" s="73">
        <v>1</v>
      </c>
      <c r="I24" s="79"/>
      <c r="J24" s="79" t="s">
        <v>165</v>
      </c>
    </row>
    <row r="25" spans="1:10" x14ac:dyDescent="0.25">
      <c r="A25" s="77" t="s">
        <v>82</v>
      </c>
      <c r="B25" s="78" t="s">
        <v>83</v>
      </c>
      <c r="C25" s="72" t="s">
        <v>78</v>
      </c>
      <c r="D25" s="79" t="s">
        <v>100</v>
      </c>
      <c r="E25" s="79" t="s">
        <v>169</v>
      </c>
      <c r="F25" s="79" t="s">
        <v>170</v>
      </c>
      <c r="G25" s="80">
        <v>1</v>
      </c>
      <c r="H25" s="73">
        <v>1</v>
      </c>
      <c r="I25" s="79"/>
      <c r="J25" s="79" t="s">
        <v>171</v>
      </c>
    </row>
    <row r="26" spans="1:10" x14ac:dyDescent="0.25">
      <c r="A26" s="77" t="s">
        <v>82</v>
      </c>
      <c r="B26" s="78" t="s">
        <v>83</v>
      </c>
      <c r="C26" s="72" t="s">
        <v>78</v>
      </c>
      <c r="D26" s="79" t="s">
        <v>100</v>
      </c>
      <c r="E26" s="79" t="s">
        <v>172</v>
      </c>
      <c r="F26" s="79" t="s">
        <v>173</v>
      </c>
      <c r="G26" s="80">
        <v>1</v>
      </c>
      <c r="H26" s="73">
        <v>1</v>
      </c>
      <c r="I26" s="79"/>
      <c r="J26" s="79" t="s">
        <v>174</v>
      </c>
    </row>
    <row r="27" spans="1:10" x14ac:dyDescent="0.25">
      <c r="A27" s="77" t="s">
        <v>82</v>
      </c>
      <c r="B27" s="78" t="s">
        <v>83</v>
      </c>
      <c r="C27" s="72" t="s">
        <v>78</v>
      </c>
      <c r="D27" s="79" t="s">
        <v>100</v>
      </c>
      <c r="E27" s="79" t="s">
        <v>179</v>
      </c>
      <c r="F27" s="79" t="s">
        <v>180</v>
      </c>
      <c r="G27" s="80">
        <v>1</v>
      </c>
      <c r="H27" s="73">
        <v>1</v>
      </c>
      <c r="I27" s="79"/>
      <c r="J27" s="79" t="s">
        <v>181</v>
      </c>
    </row>
    <row r="28" spans="1:10" x14ac:dyDescent="0.25">
      <c r="A28" s="77" t="s">
        <v>82</v>
      </c>
      <c r="B28" s="78" t="s">
        <v>83</v>
      </c>
      <c r="C28" s="72" t="s">
        <v>78</v>
      </c>
      <c r="D28" s="79" t="s">
        <v>88</v>
      </c>
      <c r="E28" s="79" t="s">
        <v>89</v>
      </c>
      <c r="F28" s="79" t="s">
        <v>90</v>
      </c>
      <c r="G28" s="80">
        <v>1</v>
      </c>
      <c r="H28" s="73">
        <v>1</v>
      </c>
      <c r="I28" s="79" t="s">
        <v>91</v>
      </c>
      <c r="J28" s="79" t="s">
        <v>112</v>
      </c>
    </row>
    <row r="29" spans="1:10" x14ac:dyDescent="0.25">
      <c r="A29" s="77" t="s">
        <v>82</v>
      </c>
      <c r="B29" s="78" t="s">
        <v>83</v>
      </c>
      <c r="C29" s="72" t="s">
        <v>78</v>
      </c>
      <c r="D29" s="79" t="s">
        <v>88</v>
      </c>
      <c r="E29" s="79" t="s">
        <v>113</v>
      </c>
      <c r="F29" s="79" t="s">
        <v>114</v>
      </c>
      <c r="G29" s="80">
        <v>1</v>
      </c>
      <c r="H29" s="73">
        <v>1</v>
      </c>
      <c r="I29" s="79" t="s">
        <v>92</v>
      </c>
      <c r="J29" s="79" t="s">
        <v>115</v>
      </c>
    </row>
    <row r="30" spans="1:10" x14ac:dyDescent="0.25">
      <c r="A30" s="77" t="s">
        <v>82</v>
      </c>
      <c r="B30" s="78" t="s">
        <v>83</v>
      </c>
      <c r="C30" s="72" t="s">
        <v>78</v>
      </c>
      <c r="D30" s="79" t="s">
        <v>88</v>
      </c>
      <c r="E30" s="79" t="s">
        <v>96</v>
      </c>
      <c r="F30" s="79" t="s">
        <v>97</v>
      </c>
      <c r="G30" s="80">
        <v>1</v>
      </c>
      <c r="H30" s="73">
        <v>1</v>
      </c>
      <c r="I30" s="79" t="s">
        <v>98</v>
      </c>
      <c r="J30" s="79" t="s">
        <v>147</v>
      </c>
    </row>
    <row r="31" spans="1:10" x14ac:dyDescent="0.25">
      <c r="A31" s="77" t="s">
        <v>82</v>
      </c>
      <c r="B31" s="78" t="s">
        <v>83</v>
      </c>
      <c r="C31" s="72" t="s">
        <v>78</v>
      </c>
      <c r="D31" s="79" t="s">
        <v>88</v>
      </c>
      <c r="E31" s="79" t="s">
        <v>148</v>
      </c>
      <c r="F31" s="79" t="s">
        <v>149</v>
      </c>
      <c r="G31" s="80">
        <v>1</v>
      </c>
      <c r="H31" s="73">
        <v>1</v>
      </c>
      <c r="I31" s="79" t="s">
        <v>99</v>
      </c>
      <c r="J31" s="79" t="s">
        <v>150</v>
      </c>
    </row>
    <row r="32" spans="1:10" x14ac:dyDescent="0.25">
      <c r="A32" s="77" t="s">
        <v>82</v>
      </c>
      <c r="B32" s="78" t="s">
        <v>83</v>
      </c>
      <c r="C32" s="72" t="s">
        <v>78</v>
      </c>
      <c r="D32" s="79" t="s">
        <v>88</v>
      </c>
      <c r="E32" s="79" t="s">
        <v>103</v>
      </c>
      <c r="F32" s="79" t="s">
        <v>104</v>
      </c>
      <c r="G32" s="80">
        <v>1</v>
      </c>
      <c r="H32" s="73">
        <v>1</v>
      </c>
      <c r="I32" s="79" t="s">
        <v>105</v>
      </c>
      <c r="J32" s="79" t="s">
        <v>106</v>
      </c>
    </row>
    <row r="33" spans="1:10" x14ac:dyDescent="0.25">
      <c r="A33" s="77" t="s">
        <v>82</v>
      </c>
      <c r="B33" s="78" t="s">
        <v>83</v>
      </c>
      <c r="C33" s="72" t="s">
        <v>78</v>
      </c>
      <c r="D33" s="79" t="s">
        <v>88</v>
      </c>
      <c r="E33" s="79" t="s">
        <v>182</v>
      </c>
      <c r="F33" s="79" t="s">
        <v>183</v>
      </c>
      <c r="G33" s="80">
        <v>1</v>
      </c>
      <c r="H33" s="73">
        <v>1</v>
      </c>
      <c r="I33" s="79" t="s">
        <v>107</v>
      </c>
      <c r="J33" s="79" t="s">
        <v>184</v>
      </c>
    </row>
    <row r="34" spans="1:10" x14ac:dyDescent="0.25">
      <c r="A34" s="77" t="s">
        <v>82</v>
      </c>
      <c r="B34" s="78" t="s">
        <v>83</v>
      </c>
      <c r="C34" s="72" t="s">
        <v>78</v>
      </c>
      <c r="D34" s="79" t="s">
        <v>93</v>
      </c>
      <c r="E34" s="79" t="s">
        <v>116</v>
      </c>
      <c r="F34" s="79" t="s">
        <v>117</v>
      </c>
      <c r="G34" s="80">
        <v>1</v>
      </c>
      <c r="H34" s="73">
        <v>1</v>
      </c>
      <c r="I34" s="79"/>
      <c r="J34" s="79" t="s">
        <v>118</v>
      </c>
    </row>
    <row r="35" spans="1:10" x14ac:dyDescent="0.25">
      <c r="A35" s="77" t="s">
        <v>82</v>
      </c>
      <c r="B35" s="78" t="s">
        <v>83</v>
      </c>
      <c r="C35" s="72" t="s">
        <v>78</v>
      </c>
      <c r="D35" s="79" t="s">
        <v>93</v>
      </c>
      <c r="E35" s="79" t="s">
        <v>94</v>
      </c>
      <c r="F35" s="79" t="s">
        <v>95</v>
      </c>
      <c r="G35" s="80">
        <v>1</v>
      </c>
      <c r="H35" s="73">
        <v>1</v>
      </c>
      <c r="I35" s="79"/>
      <c r="J35" s="79" t="s">
        <v>119</v>
      </c>
    </row>
    <row r="36" spans="1:10" x14ac:dyDescent="0.25">
      <c r="A36" s="77" t="s">
        <v>82</v>
      </c>
      <c r="B36" s="78" t="s">
        <v>83</v>
      </c>
      <c r="C36" s="72" t="s">
        <v>78</v>
      </c>
      <c r="D36" s="79" t="s">
        <v>93</v>
      </c>
      <c r="E36" s="79" t="s">
        <v>166</v>
      </c>
      <c r="F36" s="79" t="s">
        <v>167</v>
      </c>
      <c r="G36" s="80">
        <v>1</v>
      </c>
      <c r="H36" s="73">
        <v>1</v>
      </c>
      <c r="I36" s="79"/>
      <c r="J36" s="79" t="s">
        <v>168</v>
      </c>
    </row>
    <row r="37" spans="1:10" x14ac:dyDescent="0.25">
      <c r="A37" s="77" t="s">
        <v>82</v>
      </c>
      <c r="B37" s="78" t="s">
        <v>83</v>
      </c>
      <c r="C37" s="72" t="s">
        <v>78</v>
      </c>
      <c r="D37" s="79" t="s">
        <v>93</v>
      </c>
      <c r="E37" s="79" t="s">
        <v>110</v>
      </c>
      <c r="F37" s="79" t="s">
        <v>111</v>
      </c>
      <c r="G37" s="80">
        <v>1</v>
      </c>
      <c r="H37" s="73">
        <v>1</v>
      </c>
      <c r="I37" s="79"/>
      <c r="J37" s="79" t="s">
        <v>194</v>
      </c>
    </row>
    <row r="38" spans="1:10" x14ac:dyDescent="0.25">
      <c r="A38" s="77" t="s">
        <v>82</v>
      </c>
      <c r="B38" s="78" t="s">
        <v>83</v>
      </c>
      <c r="C38" s="72" t="s">
        <v>78</v>
      </c>
      <c r="D38" s="79" t="s">
        <v>93</v>
      </c>
      <c r="E38" s="79" t="s">
        <v>101</v>
      </c>
      <c r="F38" s="79" t="s">
        <v>102</v>
      </c>
      <c r="G38" s="80">
        <v>1</v>
      </c>
      <c r="H38" s="73">
        <v>3</v>
      </c>
      <c r="I38" s="79"/>
      <c r="J38" s="79" t="s">
        <v>175</v>
      </c>
    </row>
    <row r="39" spans="1:10" x14ac:dyDescent="0.25">
      <c r="A39" s="77" t="s">
        <v>82</v>
      </c>
      <c r="B39" s="78" t="s">
        <v>83</v>
      </c>
      <c r="C39" s="72" t="s">
        <v>78</v>
      </c>
      <c r="D39" s="79" t="s">
        <v>93</v>
      </c>
      <c r="E39" s="79" t="s">
        <v>108</v>
      </c>
      <c r="F39" s="79" t="s">
        <v>109</v>
      </c>
      <c r="G39" s="80">
        <v>1</v>
      </c>
      <c r="H39" s="73">
        <v>1</v>
      </c>
      <c r="I39" s="79"/>
      <c r="J39" s="79" t="s">
        <v>195</v>
      </c>
    </row>
    <row r="40" spans="1:10" x14ac:dyDescent="0.25">
      <c r="A40" s="77" t="s">
        <v>82</v>
      </c>
      <c r="B40" s="78" t="s">
        <v>83</v>
      </c>
      <c r="C40" s="72" t="s">
        <v>78</v>
      </c>
      <c r="D40" s="79" t="s">
        <v>93</v>
      </c>
      <c r="E40" s="79" t="s">
        <v>196</v>
      </c>
      <c r="F40" s="79" t="s">
        <v>197</v>
      </c>
      <c r="G40" s="80">
        <v>1</v>
      </c>
      <c r="H40" s="73">
        <v>1</v>
      </c>
      <c r="I40" s="79"/>
      <c r="J40" s="79" t="s">
        <v>195</v>
      </c>
    </row>
    <row r="41" spans="1:10" x14ac:dyDescent="0.25">
      <c r="A41" s="77" t="s">
        <v>82</v>
      </c>
      <c r="B41" s="78" t="s">
        <v>83</v>
      </c>
      <c r="C41" s="72" t="s">
        <v>78</v>
      </c>
      <c r="D41" s="79" t="s">
        <v>93</v>
      </c>
      <c r="E41" s="79" t="s">
        <v>176</v>
      </c>
      <c r="F41" s="79" t="s">
        <v>177</v>
      </c>
      <c r="G41" s="80">
        <v>1</v>
      </c>
      <c r="H41" s="73">
        <v>3</v>
      </c>
      <c r="I41" s="79"/>
      <c r="J41" s="79" t="s">
        <v>178</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HINF-498376067-156132</_dlc_DocId>
    <_dlc_DocIdUrl xmlns="07afbd2d-f5d6-4dbb-b3ff-820859a04789">
      <Url>https://nswhealth.sharepoint.com/sites/AAR-HI/_layouts/15/DocIdRedir.aspx?ID=HINF-498376067-156132</Url>
      <Description>HINF-498376067-156132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2026-04-07T02:05:32Z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4af8ca90-df36-4984-8f1a-322926841344</vt:lpwstr>
  </property>
  <property fmtid="{D5CDD505-2E9C-101B-9397-08002B2CF9AE}" pid="13" name="MediaServiceImageTags">
    <vt:lpwstr/>
  </property>
</Properties>
</file>