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UB x 12 SC PUBLISH alongside 1.11/"/>
    </mc:Choice>
  </mc:AlternateContent>
  <xr:revisionPtr revIDLastSave="2" documentId="8_{7A874101-D409-4CD9-A651-BCD4B69045D1}" xr6:coauthVersionLast="47" xr6:coauthVersionMax="47" xr10:uidLastSave="{5D801D4D-1006-4A4C-B30F-5B36ACB6B6EE}"/>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Template'!$A$7:$I$6452</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<sst xmlns="http://schemas.openxmlformats.org/spreadsheetml/2006/main" count="175" uniqueCount="130">
  <si>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</si>
  <si>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</si>
  <si>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</si>
  <si>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</si>
  <si>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</si>
  <si>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</si>
  <si>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</si>
  <si>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</si>
  <si>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</si>
  <si>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</si>
  <si>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</si>
  <si>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</si>
  <si>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</si>
  <si>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</si>
  <si>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</si>
  <si>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</si>
  <si>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</si>
  <si>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</si>
  <si>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</si>
  <si>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</si>
  <si>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</si>
  <si>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</si>
  <si>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</si>
  <si>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</si>
  <si>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</si>
  <si>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</si>
  <si>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</si>
  <si>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</si>
  <si>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</si>
  <si>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</si>
  <si>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</si>
  <si>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</si>
  <si>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</si>
  <si>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</si>
  <si>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</si>
  <si>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</si>
  <si>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</si>
  <si>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</si>
  <si>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</si>
  <si>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</si>
  <si>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</si>
  <si>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</si>
  <si>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</si>
  <si>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</si>
  <si>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</si>
  <si>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</si>
  <si>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</si>
  <si>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</si>
  <si>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</si>
  <si>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</si>
  <si>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</si>
  <si>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</si>
  <si>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</si>
  <si>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</si>
  <si>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</si>
  <si>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</si>
  <si>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</si>
  <si>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</si>
  <si>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</si>
  <si>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</si>
  <si>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</si>
  <si>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</si>
  <si>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</si>
  <si>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</si>
  <si>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</si>
  <si>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</si>
  <si>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</si>
  <si>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</si>
  <si>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</si>
  <si>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</si>
  <si>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</si>
  <si>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</si>
  <si>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</si>
  <si>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</si>
  <si>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</si>
  <si>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</si>
  <si>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</si>
  <si>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</si>
  <si>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Public Areas</t>
  </si>
  <si>
    <t>Translation and QA Only</t>
  </si>
  <si>
    <t>07.04.2026</t>
  </si>
  <si>
    <t>BVM</t>
  </si>
  <si>
    <t>Bay - Vending Machine</t>
  </si>
  <si>
    <t>BVM-3</t>
  </si>
  <si>
    <t>Available 24 hours (dependent on unit operating hours)</t>
  </si>
  <si>
    <t xml:space="preserve">1-2 persons intermittently;;; </t>
  </si>
  <si>
    <t>The Bay - Vending Machine provides the space and services for vending machines in public and staff areas. The area may be in a recessed bay along a corridor or in an open area and should be located to ensure adjacent circulation paths are not impeded with intermittent use.</t>
  </si>
  <si>
    <t>~ Each additional vending machine will require approximately 1.5m2 of additional area as well as associated services._x000D_
~ Sufficient clearance is required around the machines for manoeuvring in the case of removal for maintenance, repair or replacement. Bulkheads and joinery surrounds may be provided to prevent users from tipping or shaking machines but should be designed to allow for access for repairs and maintenance or be removable.
~ Vending machines for products other than food and drink, such as for toiletries, phone charging accessories, etc. that may be useful to patients, visitors, and staff, e.g. for unexpected overnight stays, and at end of trip areas for staff, may also be considered.
~ Hand hygiene facilities, such as alcohol-based hand rub, should be provided nearby in line with local infection prevention and control (IPC) policies.</t>
  </si>
  <si>
    <t>FIN</t>
  </si>
  <si>
    <t>Floor Skirting</t>
  </si>
  <si>
    <t>Ceiling Finish 1</t>
  </si>
  <si>
    <t>Ceiling Cornice</t>
  </si>
  <si>
    <t>WLFI-001</t>
  </si>
  <si>
    <t>WALL FINISH: paint</t>
  </si>
  <si>
    <t>Wall Finish 1</t>
  </si>
  <si>
    <t>[WLWA-004]</t>
  </si>
  <si>
    <t>SER</t>
  </si>
  <si>
    <t>FFE</t>
  </si>
  <si>
    <t>CLCN-041</t>
  </si>
  <si>
    <t>CORNICE: wall trim fixing, prefinished</t>
  </si>
  <si>
    <t>[CLCN-009] to be coordinated with adjacent area</t>
  </si>
  <si>
    <t>CLTI-022.02</t>
  </si>
  <si>
    <t>CEILING: drop-in tiles, acoustic, prefinished, 600 x 1200</t>
  </si>
  <si>
    <t>[CLTI-002] to be coordinated with adjacent area</t>
  </si>
  <si>
    <t>ELGP-101.01</t>
  </si>
  <si>
    <t>GPO: single, wall mounted, horizontal</t>
  </si>
  <si>
    <t>[ELGP-109] 1 to each vending machine; service requirements to be confirmed with supplier</t>
  </si>
  <si>
    <t>FLSK-021</t>
  </si>
  <si>
    <t>SKIRTING: vinyl, integral with floor vinyl, coved</t>
  </si>
  <si>
    <t>[FLSK-010] to be coordinated with adjacent area</t>
  </si>
  <si>
    <t>FLVY-101</t>
  </si>
  <si>
    <t>FLOOR FINISH: vinyl, seamless, standard slip resistance</t>
  </si>
  <si>
    <t>Floor Finish 1</t>
  </si>
  <si>
    <t>[FLVY-007] to be coordinated with adjacent area</t>
  </si>
  <si>
    <t>FQGE-131</t>
  </si>
  <si>
    <t>VENDING MACHINE: food/drinks, refrigerated</t>
  </si>
  <si>
    <t>[FQCA-055] quantity and type of vending machine is to be confirmed at project level to suit service requirements</t>
  </si>
  <si>
    <t>ITIN-016</t>
  </si>
  <si>
    <t>OUTLET: data, single RJ45, wall mounted</t>
  </si>
  <si>
    <t>[ITIN-016] 1 to each vending machine; service requirements to be confirmed with supplier</t>
  </si>
  <si>
    <t>JOGE-001</t>
  </si>
  <si>
    <t>BULKHEAD: joinery</t>
  </si>
  <si>
    <t>[FIJO-212] optional, as required to prevent tipping or access to top/back of machines; may be removable for repairs and maintenances</t>
  </si>
  <si>
    <t>WLPR-006</t>
  </si>
  <si>
    <t>WALL PROTECTION: corner guards</t>
  </si>
  <si>
    <t>Wall Protection</t>
  </si>
  <si>
    <t>[WLPR-006] height to be coordinated with adjacent wall protection</t>
  </si>
  <si>
    <t>FQGE-132</t>
  </si>
  <si>
    <t>VENDING MACHINE: food/drinks, non-refrigerated</t>
  </si>
  <si>
    <t>[FQCA-057] quantity and type of vending machine is to be confirmed at project level to suit service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</si>
</sst>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23">
    <dxf>
      <font>
        <color rgb="FF9C0006"/>
      </font>
      <fill>
        <patternFill>
          <bgColor rgb="FFFFC7CE"/>
        </patternFill>
      </fill>
    </dxf>
    <dxf>
      <font>
        <color rgb="FFBFBFBF"/>
      </font>
    </dxf>
    <dxf>
      <font>
        <color rgb="FFBFBFBF"/>
      </font>
    </dxf>
    <dxf>
      <font>
        <color rgb="FFBFBFBF"/>
      </font>
    </dxf>
    <dxf>
      <font>
        <color rgb="FFBFBFBF"/>
      </font>
    </dxf>
    <dxf>
      <font>
        <color rgb="FFBFBFBF"/>
      </font>
    </dxf>
    <dxf>
      <font>
        <color rgb="FFBFBFBF"/>
      </font>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border diagonalUp="0" diagonalDown="0">
        <left/>
        <right style="medium">
          <color indexed="64"/>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22"/>
    </tableStyle>
    <tableStyle name="Basic Table" pivot="0" count="1" xr9:uid="{C180F430-87C1-409E-A499-CDEA2CEE3978}">
      <tableStyleElement type="wholeTable" dxfId="121"/>
    </tableStyle>
    <tableStyle name="Basic Grey Building Summary" table="0" count="10" xr9:uid="{1A6E5626-63F1-4D14-8EC6-79ED27E84934}">
      <tableStyleElement type="headerRow" dxfId="120"/>
      <tableStyleElement type="totalRow" dxfId="119"/>
      <tableStyleElement type="firstRowStripe" dxfId="118"/>
      <tableStyleElement type="firstColumnStripe" dxfId="117"/>
      <tableStyleElement type="firstSubtotalColumn" dxfId="116"/>
      <tableStyleElement type="firstSubtotalRow" dxfId="115"/>
      <tableStyleElement type="secondSubtotalRow" dxfId="114"/>
      <tableStyleElement type="firstRowSubheading" dxfId="113"/>
      <tableStyleElement type="pageFieldLabels" dxfId="112"/>
      <tableStyleElement type="pageFieldValues" dxfId="111"/>
    </tableStyle>
    <tableStyle name="Basic Grey SoA" table="0" count="10" xr9:uid="{2A59A0D9-8491-4B24-A1BC-11DBD90335D8}">
      <tableStyleElement type="headerRow" dxfId="110"/>
      <tableStyleElement type="totalRow" dxfId="109"/>
      <tableStyleElement type="firstRowStripe" dxfId="108"/>
      <tableStyleElement type="firstColumnStripe" dxfId="107"/>
      <tableStyleElement type="firstSubtotalColumn" dxfId="106"/>
      <tableStyleElement type="firstSubtotalRow" dxfId="105"/>
      <tableStyleElement type="secondSubtotalRow" dxfId="104"/>
      <tableStyleElement type="firstRowSubheading" dxfId="103"/>
      <tableStyleElement type="pageFieldLabels" dxfId="102"/>
      <tableStyleElement type="pageFieldValues" dxfId="101"/>
    </tableStyle>
  </tableStyles>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100" dataDxfId="98" headerRowBorderDxfId="99" tableBorderDxfId="97">
  <autoFilter ref="A7:BR8" xr:uid="{B4DDA378-4891-4D9E-80D0-6F01C2A44A19}"/>
  <tableColumns count="70">
    <tableColumn id="1" xr3:uid="{6068B6E8-4753-4D6D-90B4-2FA667AB9E91}" name="Code" dataDxfId="96"/>
    <tableColumn id="2" xr3:uid="{5E6014B5-3D46-4094-B116-A7CDD19B5634}" name="Template Name" dataDxfId="95"/>
    <tableColumn id="17" xr3:uid="{AED18274-23B9-450C-9D94-177EC2BBB835}" name="Standard Component Set" dataDxfId="94"/>
    <tableColumn id="19" xr3:uid="{26DBD406-B608-489E-9C6A-E2F17F63490F}" name="ICS Translation Status" dataDxfId="93"/>
    <tableColumn id="3" xr3:uid="{B859EF06-B879-4CC6-BEF8-1D85D2B4FF7A}" name="Standard Area" dataDxfId="92"/>
    <tableColumn id="16" xr3:uid="{9A979C18-9AC4-4C6E-B891-CBC2EE317F6B}" name="Modeled Ceiling Height" dataDxfId="91"/>
    <tableColumn id="4" xr3:uid="{FEA7814D-365B-4F13-BC1A-C14259978EFD}" name="Previous Code" dataDxfId="90"/>
    <tableColumn id="5" xr3:uid="{9046E733-0F7A-4A7B-8C1C-1CEF1EC15053}" name="RDS Rev: Name" dataDxfId="89"/>
    <tableColumn id="28" xr3:uid="{09BB904E-125C-44B3-8EFD-15CFBD17176C}" name="RDS Rev Date: Name" dataDxfId="88"/>
    <tableColumn id="18" xr3:uid="{424F249D-8656-4394-9862-2A5976EAEA50}" name="Panorama - URL for Project Use" dataDxfId="87"/>
    <tableColumn id="6" xr3:uid="{7B5EFFBD-1214-4D7B-B193-75155CB7A09B}" name="Briefing - Hours of Operation" dataDxfId="86"/>
    <tableColumn id="39" xr3:uid="{D3084D0C-C2E0-49ED-BE8C-3BFE91F0E0FB}" name="Briefing - Occupancy" dataDxfId="85"/>
    <tableColumn id="40" xr3:uid="{351E916D-BA04-4321-B844-D90A3A23A0CE}" name="Briefing - Description" dataDxfId="84"/>
    <tableColumn id="41" xr3:uid="{F9240B3D-DB65-42D7-A4CA-C5259E7EF585}" name="Briefing - Additional Considerations" dataDxfId="83"/>
    <tableColumn id="42" xr3:uid="{A697F88A-D977-40B1-8998-82A882DF2DD8}" name="Performance Requirements - Electrical - PROTECTION: body protected" dataDxfId="82"/>
    <tableColumn id="43" xr3:uid="{CDE00A94-1076-44D8-BEA6-DBACDA4D3370}" name="Performance Requirements - Electrical - PROTECTION: cardiac protected" dataDxfId="81"/>
    <tableColumn id="44" xr3:uid="{2B6F38D6-D1A5-42B6-A99D-A08803C8DB93}" name="Performance Requirements - Lighting - LIGHTING: general" dataDxfId="80"/>
    <tableColumn id="33" xr3:uid="{F8D1B51D-9444-4994-94AE-057DF723FC5B}" name="Performance Requirements - Lighting - LIGHTING: colour corrected" dataDxfId="79"/>
    <tableColumn id="34" xr3:uid="{F16797F1-7A21-4DA0-941B-099045C9C5BB}" name="Performance Requirements - Lighting - LIGHTING: dimmable" dataDxfId="78"/>
    <tableColumn id="35" xr3:uid="{05BC7D94-B979-4EAD-B918-C6757319362A}" name="Performance Requirements - Lighting - LIGHTING: indirect" dataDxfId="77"/>
    <tableColumn id="51" xr3:uid="{FA73BC42-519B-461F-80C8-778A87EF4C07}" name="Performance Requirements - Nurse Call and Duress - NURSE CALL SYSTEM: buttons / handset" dataDxfId="76"/>
    <tableColumn id="52" xr3:uid="{01A22F1C-7A6B-421E-88B2-E0FA5053AA19}" name="Performance Requirements - Nurse Call and Duress - NURSE CALL SYSTEM: annunciator" dataDxfId="75"/>
    <tableColumn id="53" xr3:uid="{62DF3970-9D0A-4957-869F-6E193C781BEB}" name="Performance Requirements - Nurse Call and Duress - DURESS: fixed" dataDxfId="74"/>
    <tableColumn id="54" xr3:uid="{3A464611-A1DA-46AB-8787-AB22AEAB07CD}" name="Performance Requirements - Nurse Call and Duress - DURESS: wireless coverage" dataDxfId="73"/>
    <tableColumn id="55" xr3:uid="{893180B6-A4C8-45A9-97E5-4135BEB63737}" name="Performance Requirements - Security - ACCESS CONTROL: to door" dataDxfId="72"/>
    <tableColumn id="56" xr3:uid="{0E2CCAA9-6772-4EEC-9F7B-16F5A3A54B46}" name="Performance Requirements - Security - ACCESS CONTROL: to item / joinery" dataDxfId="71"/>
    <tableColumn id="57" xr3:uid="{C33C21F4-7DB5-4EDD-A683-7F6B9318D467}" name="Performance Requirements - Security - INTERCOM: service communications" dataDxfId="70"/>
    <tableColumn id="58" xr3:uid="{57654B39-C5C0-4019-AFF7-5D91E07DE88A}" name="Performance Requirements - Security - INTERCOM: security and access control" dataDxfId="69"/>
    <tableColumn id="59" xr3:uid="{908FC2FA-9790-450D-B5FD-0FA92A3FECF6}" name="Performance Requirements - Security - CCTV: camera coverage within room" dataDxfId="68"/>
    <tableColumn id="60" xr3:uid="{53CD770E-295C-499F-B1AF-D32830080169}" name="Performance Requirements - Security - INTRUSION DETECTION: door monitoring" dataDxfId="67"/>
    <tableColumn id="36" xr3:uid="{D678B497-6EEF-4B0B-A98A-801FF074F10F}" name="Performance Requirements - Security - INTRUSION DETECTION: spatial monitoring" dataDxfId="66"/>
    <tableColumn id="37" xr3:uid="{764676EA-F635-4EE6-BDC9-EB78E2E719A8}" name="Performance Requirements - ICT and Audio Visual - AUDIO VISUAL: patient entertainment system" dataDxfId="65"/>
    <tableColumn id="38" xr3:uid="{6B0F0DA3-16D7-45CD-A945-BF3B1FAE3C5C}" name="Performance Requirements - ICT and Audio Visual - AUDIO VISUAL: visitor experience system" dataDxfId="64"/>
    <tableColumn id="30" xr3:uid="{955D1FA3-D6C8-4A7E-ABE1-8D2DC0E37E93}" name="Performance Requirements - ICT and Audio Visual - AUDIO VISUAL: virtual collaboration system" dataDxfId="63"/>
    <tableColumn id="31" xr3:uid="{7F0A432E-0FA2-4EFC-867D-7791F493C6ED}" name="Performance Requirements - ICT and Audio Visual - AUDIO VISUAL: clinical support system" dataDxfId="62"/>
    <tableColumn id="32" xr3:uid="{D60983AF-7082-48FD-8108-41DD4DADA1F4}" name="Performance Requirements - ICT and Audio Visual - AUDIO VISUAL: digital operating room system" dataDxfId="61"/>
    <tableColumn id="7" xr3:uid="{F9CF9B9D-4CB2-406E-A1DF-A121FB6A5A22}" name="Performance Requirements - Accessibility - AUDIO: hearing augmentation" dataDxfId="60"/>
    <tableColumn id="8" xr3:uid="{23AA1ADD-FABA-4778-9F97-C9C6151D7ED5}" name="Performance Requirements - Accessibility - VISUAL: luminance contrast" dataDxfId="59"/>
    <tableColumn id="9" xr3:uid="{F318F2D3-D57F-42A5-AE70-BA4A2DBC03BE}" name="Performance Requirements - Accessibility - SIGNAGE: accessible, statutory" dataDxfId="58"/>
    <tableColumn id="10" xr3:uid="{9E34A24D-031E-4614-86FF-10B3495DC6FA}" name="Performance Requirements - HVAC - AIRCONDITIONING: general" dataDxfId="57"/>
    <tableColumn id="11" xr3:uid="{A099E547-7106-467A-B6A5-E3A4C1FD2335}" name="Performance Requirements - HVAC - AIRCONDITIONING: HEPA filtered" dataDxfId="56"/>
    <tableColumn id="76" xr3:uid="{280CAF9D-013F-4807-8CE9-49349C4CC49D}" name="Performance Requirements - HVAC - AIRCONDITIONING: positive pressure" dataDxfId="55"/>
    <tableColumn id="77" xr3:uid="{F5779A7C-C47D-41A9-A49D-3D89849F2CA4}" name="Performance Requirements - HVAC - AIRCONDITIONING: negative pressure" dataDxfId="54"/>
    <tableColumn id="78" xr3:uid="{C73D672D-2233-4DB8-97E9-2DE24903CE64}" name="Performance Requirements - HVAC - VENTILATION: exhaust" dataDxfId="53"/>
    <tableColumn id="79" xr3:uid="{299ACC64-AE50-4D24-B017-DA9BE9CC4D8A}" name="Performance Requirements - HVAC - VENTILATION: supply" dataDxfId="52"/>
    <tableColumn id="80" xr3:uid="{BBD6FD67-770B-4B58-8547-A1FFAF94AD7E}" name="Performance Requirements - HVAC - VENTILATION: natural" dataDxfId="51"/>
    <tableColumn id="81" xr3:uid="{C2ED3313-B42B-44CB-AFEE-E2631795B0CC}" name="Performance Requirements - Medical Gas - MEDICAL GAS: general anaesthesia" dataDxfId="50"/>
    <tableColumn id="82" xr3:uid="{2973CA0B-B1AC-4498-A0D9-F441096E3384}" name="Performance Requirements - Medical Gas - MEDICAL GAS: special care" dataDxfId="49"/>
    <tableColumn id="83" xr3:uid="{5FED861B-21C1-40A5-B7DA-6D82EA673E89}" name="Performance Requirements - Medical Gas - MEDICAL GAS: special care, neonatal ventilation" dataDxfId="48"/>
    <tableColumn id="84" xr3:uid="{CED862BE-CA64-43B1-95DE-9F992836AE34}" name="Performance Requirements - Medical Gas - MEDICAL GAS: birthing" dataDxfId="47"/>
    <tableColumn id="85" xr3:uid="{F18D6EB0-13CB-4C2C-B2CA-85A22A2B466C}" name="Performance Requirements - Hydraulic - WATER: drinking" dataDxfId="46"/>
    <tableColumn id="86" xr3:uid="{9D597292-05DD-45BE-87B3-BF0CB0352D7B}" name="Performance Requirements - Hydraulic - WATER: specialty" dataDxfId="45"/>
    <tableColumn id="87" xr3:uid="{59C0E0A8-13F9-49DA-81AC-FA226F49ECD8}" name="Performance Requirements - Hydraulic - DRAINAGE: sanitary" dataDxfId="44"/>
    <tableColumn id="88" xr3:uid="{CB30CCA3-E716-491E-A4F4-1254662CDE4E}" name="Performance Requirements - Hydraulic - DRAINAGE: specialty" dataDxfId="43"/>
    <tableColumn id="89" xr3:uid="{1FA8B1F3-C538-48B5-B407-C510A6E0C0D0}" name="Performance Requirements - Fire - DETECTION: smoke" dataDxfId="42"/>
    <tableColumn id="90" xr3:uid="{27D78FB9-F4C6-4E7E-A888-BC58137E043A}" name="Performance Requirements - Fire - DETECTION: heat" dataDxfId="41"/>
    <tableColumn id="61" xr3:uid="{226C8435-6CEA-4680-A2D4-8B19B60ABBBE}" name="Performance Requirements - Shielding - SHIELDING: ionising radiation" dataDxfId="40"/>
    <tableColumn id="62" xr3:uid="{3EFC058C-F78A-4BDE-910E-C7FA9459090A}" name="Performance Requirements - Shielding - SHIELDING: magnetic and radio frequency" dataDxfId="39"/>
    <tableColumn id="63" xr3:uid="{C910EBED-79BC-45BA-BC91-35047C9F225A}" name="Performance Requirements - Acoustics - SPEECH PRIVACY: not private" dataDxfId="38"/>
    <tableColumn id="64" xr3:uid="{50901738-823B-496E-95A4-9B588A6615D7}" name="Performance Requirements - Acoustics - SPEECH PRIVACY: moderate" dataDxfId="37"/>
    <tableColumn id="65" xr3:uid="{5066D0DB-2EDE-4E1A-9A6F-0A9D02B43159}" name="Performance Requirements - Acoustics - SPEECH PRIVACY: private" dataDxfId="36"/>
    <tableColumn id="66" xr3:uid="{6DF3E60B-1C33-4FED-B673-E640C305C5B1}" name="Performance Requirements - Acoustics - SPEECH PRIVACY: confidential" dataDxfId="35"/>
    <tableColumn id="67" xr3:uid="{10679D1D-C24E-4FD9-AAE9-501220FF9921}" name="Performance Requirements - Acoustics - NOISE SENSITIVITY: not sensitive" dataDxfId="34"/>
    <tableColumn id="20" xr3:uid="{1DDA87F1-B422-4032-B110-12EC058E6EB9}" name="Performance Requirements - Acoustics - NOISE SENSITIVITY: low" dataDxfId="33"/>
    <tableColumn id="68" xr3:uid="{00CB1A6C-EF37-495B-849A-791CC55CD156}" name="Performance Requirements - Acoustics - NOISE SENSITIVITY: medium" dataDxfId="32"/>
    <tableColumn id="69" xr3:uid="{D6E2BCF5-2E08-47B2-A9F1-5AE3E46E0D07}" name="Performance Requirements - Acoustics - NOISE SENSITIVITY: high" dataDxfId="31"/>
    <tableColumn id="12" xr3:uid="{E9FE3DC3-767B-4D28-9209-CB004C4CA189}" name="Performance Requirements - Acoustics - NOISE GENERATION: low" dataDxfId="30"/>
    <tableColumn id="13" xr3:uid="{BED966C3-71FB-4471-8AB3-D0668FCB9A14}" name="Performance Requirements - Acoustics - NOISE GENERATION: moderate" dataDxfId="29"/>
    <tableColumn id="14" xr3:uid="{E858AAF0-45BD-4A60-A930-59A8451711A3}" name="Performance Requirements - Acoustics - NOISE GENERATION: high" dataDxfId="28"/>
    <tableColumn id="15" xr3:uid="{64124E68-3C67-46B7-8305-576786230117}" name="Performance Requirements - Acoustics - NOISE GENERATION: very high" dataDxfId="27"/>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8" totalsRowShown="0" dataDxfId="25" headerRowBorderDxfId="26" tableBorderDxfId="24">
  <autoFilter ref="A7:J18" xr:uid="{6A2FEA9A-0950-4209-9431-5FE224B3B21B}"/>
  <tableColumns count="10">
    <tableColumn id="1" xr3:uid="{6986DC66-021E-42CF-8BD3-BA93E2C1F216}" name="Code" dataDxfId="23"/>
    <tableColumn id="2" xr3:uid="{DBDBFCCA-5FDD-4DFB-8F04-3AF82343CD25}" name="Template Name" dataDxfId="22"/>
    <tableColumn id="10" xr3:uid="{D0ECAFE3-44F7-4261-9AC4-B65E3206581E}" name="Standard Component Set" dataDxfId="21"/>
    <tableColumn id="3" xr3:uid="{0E855559-DBAE-4491-B3FA-3F742B01AD05}" name="Item List: Name" dataDxfId="20"/>
    <tableColumn id="4" xr3:uid="{B4593148-D964-4706-A643-C1F21B0A9DFC}" name="Item Number" dataDxfId="19"/>
    <tableColumn id="5" xr3:uid="{1EA1C1E9-867F-44B4-A2F6-0E9BC663A853}" name="Name" dataDxfId="18"/>
    <tableColumn id="6" xr3:uid="{18020E15-B6A0-42AF-9E50-0986C04A5BB5}" name="Quantity" dataDxfId="17"/>
    <tableColumn id="9" xr3:uid="{3D47B47D-8F1A-4C41-B362-4E70BC7A9B31}" name="Priority" dataDxfId="16"/>
    <tableColumn id="7" xr3:uid="{0341F9BE-82F5-4FC1-8EE0-61F7CDDD9D2C}" name="Category: Name" dataDxfId="15"/>
    <tableColumn id="8" xr3:uid="{3D4094C3-8DFC-4873-B340-5383DDCC404A}" name="Comment" dataDxfId="14"/>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5" t="s">
        <v>44</v>
      </c>
      <c r="AW7" s="45" t="s">
        <v>45</v>
      </c>
      <c r="AX7" s="46" t="s">
        <v>46</v>
      </c>
      <c r="AY7" s="38" t="s">
        <v>47</v>
      </c>
      <c r="AZ7" s="44" t="s">
        <v>48</v>
      </c>
      <c r="BA7" s="44" t="s">
        <v>49</v>
      </c>
      <c r="BB7" s="44" t="s">
        <v>50</v>
      </c>
      <c r="BC7" s="40" t="s">
        <v>51</v>
      </c>
      <c r="BD7" s="46" t="s">
        <v>52</v>
      </c>
      <c r="BE7" s="38" t="s">
        <v>53</v>
      </c>
      <c r="BF7" s="44" t="s">
        <v>74</v>
      </c>
      <c r="BG7" s="40" t="s">
        <v>54</v>
      </c>
      <c r="BH7" s="45" t="s">
        <v>55</v>
      </c>
      <c r="BI7" s="45" t="s">
        <v>56</v>
      </c>
      <c r="BJ7" s="45" t="s">
        <v>57</v>
      </c>
      <c r="BK7" s="45" t="s">
        <v>58</v>
      </c>
      <c r="BL7" s="45" t="s">
        <v>59</v>
      </c>
      <c r="BM7" s="45" t="s">
        <v>60</v>
      </c>
      <c r="BN7" s="45" t="s">
        <v>75</v>
      </c>
      <c r="BO7" s="45" t="s">
        <v>61</v>
      </c>
      <c r="BP7" s="45" t="s">
        <v>62</v>
      </c>
      <c r="BQ7" s="45" t="s">
        <v>63</v>
      </c>
      <c r="BR7" s="46" t="s">
        <v>64</v>
      </c>
    </row>
    <row r="8" spans="1:70" s="3" customFormat="1" ht="14.1" customHeight="1" x14ac:dyDescent="0.25">
      <c r="A8" s="73" t="s">
        <v>81</v>
      </c>
      <c r="B8" s="47" t="s">
        <v>82</v>
      </c>
      <c r="C8" s="48" t="s">
        <v>78</v>
      </c>
      <c r="D8" s="49" t="s">
        <v>79</v>
      </c>
      <c r="E8" s="74">
        <v>2</v>
      </c>
      <c r="F8" s="50">
        <v>2700</v>
      </c>
      <c r="G8" s="51" t="s">
        <v>83</v>
      </c>
      <c r="H8" s="58">
        <v>6</v>
      </c>
      <c r="I8" s="53" t="s">
        <v>80</v>
      </c>
      <c r="J8" s="54"/>
      <c r="K8" s="55" t="s">
        <v>84</v>
      </c>
      <c r="L8" s="56" t="s">
        <v>85</v>
      </c>
      <c r="M8" s="56" t="s">
        <v>86</v>
      </c>
      <c r="N8" s="75" t="s">
        <v>87</v>
      </c>
      <c r="O8" s="51" t="b">
        <v>0</v>
      </c>
      <c r="P8" s="57" t="b">
        <v>0</v>
      </c>
      <c r="Q8" s="51" t="b">
        <v>1</v>
      </c>
      <c r="R8" s="58" t="b">
        <v>0</v>
      </c>
      <c r="S8" s="58" t="b">
        <v>0</v>
      </c>
      <c r="T8" s="57" t="b">
        <v>0</v>
      </c>
      <c r="U8" s="51" t="b">
        <v>0</v>
      </c>
      <c r="V8" s="58" t="b">
        <v>0</v>
      </c>
      <c r="W8" s="58" t="b">
        <v>0</v>
      </c>
      <c r="X8" s="57" t="b">
        <v>0</v>
      </c>
      <c r="Y8" s="51" t="b">
        <v>0</v>
      </c>
      <c r="Z8" s="58" t="b">
        <v>0</v>
      </c>
      <c r="AA8" s="58" t="b">
        <v>0</v>
      </c>
      <c r="AB8" s="58" t="b">
        <v>0</v>
      </c>
      <c r="AC8" s="58" t="b">
        <v>0</v>
      </c>
      <c r="AD8" s="58" t="b">
        <v>0</v>
      </c>
      <c r="AE8" s="57" t="b">
        <v>0</v>
      </c>
      <c r="AF8" s="51" t="b">
        <v>0</v>
      </c>
      <c r="AG8" s="58" t="b">
        <v>0</v>
      </c>
      <c r="AH8" s="58" t="b">
        <v>0</v>
      </c>
      <c r="AI8" s="58" t="b">
        <v>0</v>
      </c>
      <c r="AJ8" s="57" t="b">
        <v>0</v>
      </c>
      <c r="AK8" s="51" t="b">
        <v>0</v>
      </c>
      <c r="AL8" s="58" t="b">
        <v>0</v>
      </c>
      <c r="AM8" s="59" t="b">
        <v>0</v>
      </c>
      <c r="AN8" s="60" t="b">
        <v>1</v>
      </c>
      <c r="AO8" s="52" t="b">
        <v>0</v>
      </c>
      <c r="AP8" s="52" t="b">
        <v>0</v>
      </c>
      <c r="AQ8" s="52" t="b">
        <v>0</v>
      </c>
      <c r="AR8" s="52" t="b">
        <v>0</v>
      </c>
      <c r="AS8" s="52" t="b">
        <v>0</v>
      </c>
      <c r="AT8" s="52" t="b">
        <v>0</v>
      </c>
      <c r="AU8" s="60" t="b">
        <v>0</v>
      </c>
      <c r="AV8" s="52" t="b">
        <v>0</v>
      </c>
      <c r="AW8" s="52" t="b">
        <v>0</v>
      </c>
      <c r="AX8" s="59" t="b">
        <v>0</v>
      </c>
      <c r="AY8" s="60" t="b">
        <v>0</v>
      </c>
      <c r="AZ8" s="52" t="b">
        <v>0</v>
      </c>
      <c r="BA8" s="52" t="b">
        <v>0</v>
      </c>
      <c r="BB8" s="52" t="b">
        <v>0</v>
      </c>
      <c r="BC8" s="60" t="b">
        <v>0</v>
      </c>
      <c r="BD8" s="52" t="b">
        <v>0</v>
      </c>
      <c r="BE8" s="60" t="b">
        <v>0</v>
      </c>
      <c r="BF8" s="59" t="b">
        <v>0</v>
      </c>
      <c r="BG8" s="60" t="b">
        <v>0</v>
      </c>
      <c r="BH8" s="52" t="b">
        <v>0</v>
      </c>
      <c r="BI8" s="52" t="b">
        <v>0</v>
      </c>
      <c r="BJ8" s="52" t="b">
        <v>0</v>
      </c>
      <c r="BK8" s="52" t="b">
        <v>0</v>
      </c>
      <c r="BL8" s="52" t="b">
        <v>0</v>
      </c>
      <c r="BM8" s="52" t="b">
        <v>0</v>
      </c>
      <c r="BN8" s="52" t="b">
        <v>0</v>
      </c>
      <c r="BO8" s="52" t="b">
        <v>0</v>
      </c>
      <c r="BP8" s="52" t="b">
        <v>0</v>
      </c>
      <c r="BQ8" s="52" t="b">
        <v>0</v>
      </c>
      <c r="BR8" s="59" t="b">
        <v>0</v>
      </c>
    </row>
  </sheetData>
  <phoneticPr fontId="2" type="noConversion"/>
  <conditionalFormatting sqref="D8">
    <cfRule type="cellIs" dxfId="13" priority="8" operator="equal">
      <formula>"Translation and QA Only"</formula>
    </cfRule>
    <cfRule type="cellIs" dxfId="12" priority="9" operator="equal">
      <formula>"Full AHIA Review"</formula>
    </cfRule>
  </conditionalFormatting>
  <conditionalFormatting sqref="O7:AT7 BC7:BD7 BG7:BR7">
    <cfRule type="cellIs" dxfId="11" priority="17" operator="equal">
      <formula>FALSE</formula>
    </cfRule>
  </conditionalFormatting>
  <conditionalFormatting sqref="O1:BR6 O8:BR8">
    <cfRule type="cellIs" dxfId="10" priority="18" operator="equal">
      <formula>FALSE</formula>
    </cfRule>
  </conditionalFormatting>
  <conditionalFormatting sqref="O8:BR1048576">
    <cfRule type="cellIs" dxfId="9" priority="21" operator="equal">
      <formula>FALSE</formula>
    </cfRule>
  </conditionalFormatting>
  <conditionalFormatting sqref="V8:AM8 AT8:BR8">
    <cfRule type="expression" dxfId="8" priority="10">
      <formula>$D8="Translation and QA Only"</formula>
    </cfRule>
  </conditionalFormatting>
  <conditionalFormatting sqref="AU7">
    <cfRule type="cellIs" dxfId="7" priority="7" operator="equal">
      <formula>FALSE</formula>
    </cfRule>
  </conditionalFormatting>
  <conditionalFormatting sqref="AV7:AX7">
    <cfRule type="cellIs" dxfId="6" priority="6" operator="equal">
      <formula>FALSE</formula>
    </cfRule>
  </conditionalFormatting>
  <conditionalFormatting sqref="AY7">
    <cfRule type="cellIs" dxfId="5" priority="5" operator="equal">
      <formula>FALSE</formula>
    </cfRule>
  </conditionalFormatting>
  <conditionalFormatting sqref="AZ7:BA7">
    <cfRule type="cellIs" dxfId="4" priority="3" operator="equal">
      <formula>FALSE</formula>
    </cfRule>
  </conditionalFormatting>
  <conditionalFormatting sqref="BB7">
    <cfRule type="cellIs" dxfId="3" priority="4" operator="equal">
      <formula>FALSE</formula>
    </cfRule>
  </conditionalFormatting>
  <conditionalFormatting sqref="BE7">
    <cfRule type="cellIs" dxfId="2" priority="2" operator="equal">
      <formula>FALSE</formula>
    </cfRule>
  </conditionalFormatting>
  <conditionalFormatting sqref="BF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77</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81</v>
      </c>
      <c r="B8" s="77" t="s">
        <v>82</v>
      </c>
      <c r="C8" s="71" t="s">
        <v>78</v>
      </c>
      <c r="D8" s="78" t="s">
        <v>88</v>
      </c>
      <c r="E8" s="78" t="s">
        <v>98</v>
      </c>
      <c r="F8" s="78" t="s">
        <v>99</v>
      </c>
      <c r="G8" s="79">
        <v>1</v>
      </c>
      <c r="H8" s="72">
        <v>1</v>
      </c>
      <c r="I8" s="78" t="s">
        <v>91</v>
      </c>
      <c r="J8" s="78" t="s">
        <v>100</v>
      </c>
    </row>
    <row r="9" spans="1:10" x14ac:dyDescent="0.25">
      <c r="A9" s="76" t="s">
        <v>81</v>
      </c>
      <c r="B9" s="77" t="s">
        <v>82</v>
      </c>
      <c r="C9" s="71" t="s">
        <v>78</v>
      </c>
      <c r="D9" s="78" t="s">
        <v>88</v>
      </c>
      <c r="E9" s="78" t="s">
        <v>101</v>
      </c>
      <c r="F9" s="78" t="s">
        <v>102</v>
      </c>
      <c r="G9" s="79">
        <v>1</v>
      </c>
      <c r="H9" s="72">
        <v>1</v>
      </c>
      <c r="I9" s="78" t="s">
        <v>90</v>
      </c>
      <c r="J9" s="78" t="s">
        <v>103</v>
      </c>
    </row>
    <row r="10" spans="1:10" x14ac:dyDescent="0.25">
      <c r="A10" s="76" t="s">
        <v>81</v>
      </c>
      <c r="B10" s="77" t="s">
        <v>82</v>
      </c>
      <c r="C10" s="71" t="s">
        <v>78</v>
      </c>
      <c r="D10" s="78" t="s">
        <v>96</v>
      </c>
      <c r="E10" s="78" t="s">
        <v>104</v>
      </c>
      <c r="F10" s="78" t="s">
        <v>105</v>
      </c>
      <c r="G10" s="79">
        <v>2</v>
      </c>
      <c r="H10" s="72">
        <v>1</v>
      </c>
      <c r="I10" s="78"/>
      <c r="J10" s="78" t="s">
        <v>106</v>
      </c>
    </row>
    <row r="11" spans="1:10" x14ac:dyDescent="0.25">
      <c r="A11" s="76" t="s">
        <v>81</v>
      </c>
      <c r="B11" s="77" t="s">
        <v>82</v>
      </c>
      <c r="C11" s="71" t="s">
        <v>78</v>
      </c>
      <c r="D11" s="78" t="s">
        <v>88</v>
      </c>
      <c r="E11" s="78" t="s">
        <v>107</v>
      </c>
      <c r="F11" s="78" t="s">
        <v>108</v>
      </c>
      <c r="G11" s="79">
        <v>4</v>
      </c>
      <c r="H11" s="72">
        <v>1</v>
      </c>
      <c r="I11" s="78" t="s">
        <v>89</v>
      </c>
      <c r="J11" s="78" t="s">
        <v>109</v>
      </c>
    </row>
    <row r="12" spans="1:10" x14ac:dyDescent="0.25">
      <c r="A12" s="76" t="s">
        <v>81</v>
      </c>
      <c r="B12" s="77" t="s">
        <v>82</v>
      </c>
      <c r="C12" s="71" t="s">
        <v>78</v>
      </c>
      <c r="D12" s="78" t="s">
        <v>88</v>
      </c>
      <c r="E12" s="78" t="s">
        <v>110</v>
      </c>
      <c r="F12" s="78" t="s">
        <v>111</v>
      </c>
      <c r="G12" s="79">
        <v>1</v>
      </c>
      <c r="H12" s="72">
        <v>1</v>
      </c>
      <c r="I12" s="78" t="s">
        <v>112</v>
      </c>
      <c r="J12" s="78" t="s">
        <v>113</v>
      </c>
    </row>
    <row r="13" spans="1:10" x14ac:dyDescent="0.25">
      <c r="A13" s="76" t="s">
        <v>81</v>
      </c>
      <c r="B13" s="77" t="s">
        <v>82</v>
      </c>
      <c r="C13" s="71" t="s">
        <v>78</v>
      </c>
      <c r="D13" s="78" t="s">
        <v>97</v>
      </c>
      <c r="E13" s="78" t="s">
        <v>114</v>
      </c>
      <c r="F13" s="78" t="s">
        <v>115</v>
      </c>
      <c r="G13" s="79">
        <v>1</v>
      </c>
      <c r="H13" s="72">
        <v>1</v>
      </c>
      <c r="I13" s="78"/>
      <c r="J13" s="78" t="s">
        <v>116</v>
      </c>
    </row>
    <row r="14" spans="1:10" x14ac:dyDescent="0.25">
      <c r="A14" s="76" t="s">
        <v>81</v>
      </c>
      <c r="B14" s="77" t="s">
        <v>82</v>
      </c>
      <c r="C14" s="71" t="s">
        <v>78</v>
      </c>
      <c r="D14" s="78" t="s">
        <v>97</v>
      </c>
      <c r="E14" s="78" t="s">
        <v>127</v>
      </c>
      <c r="F14" s="78" t="s">
        <v>128</v>
      </c>
      <c r="G14" s="79">
        <v>1</v>
      </c>
      <c r="H14" s="72">
        <v>1</v>
      </c>
      <c r="I14" s="78"/>
      <c r="J14" s="78" t="s">
        <v>129</v>
      </c>
    </row>
    <row r="15" spans="1:10" x14ac:dyDescent="0.25">
      <c r="A15" s="76" t="s">
        <v>81</v>
      </c>
      <c r="B15" s="77" t="s">
        <v>82</v>
      </c>
      <c r="C15" s="71" t="s">
        <v>78</v>
      </c>
      <c r="D15" s="78" t="s">
        <v>96</v>
      </c>
      <c r="E15" s="78" t="s">
        <v>117</v>
      </c>
      <c r="F15" s="78" t="s">
        <v>118</v>
      </c>
      <c r="G15" s="79">
        <v>2</v>
      </c>
      <c r="H15" s="72">
        <v>1</v>
      </c>
      <c r="I15" s="78"/>
      <c r="J15" s="78" t="s">
        <v>119</v>
      </c>
    </row>
    <row r="16" spans="1:10" x14ac:dyDescent="0.25">
      <c r="A16" s="76" t="s">
        <v>81</v>
      </c>
      <c r="B16" s="77" t="s">
        <v>82</v>
      </c>
      <c r="C16" s="71" t="s">
        <v>78</v>
      </c>
      <c r="D16" s="78" t="s">
        <v>97</v>
      </c>
      <c r="E16" s="78" t="s">
        <v>120</v>
      </c>
      <c r="F16" s="78" t="s">
        <v>121</v>
      </c>
      <c r="G16" s="79">
        <v>1</v>
      </c>
      <c r="H16" s="72">
        <v>3</v>
      </c>
      <c r="I16" s="78"/>
      <c r="J16" s="78" t="s">
        <v>122</v>
      </c>
    </row>
    <row r="17" spans="1:10" x14ac:dyDescent="0.25">
      <c r="A17" s="76" t="s">
        <v>81</v>
      </c>
      <c r="B17" s="77" t="s">
        <v>82</v>
      </c>
      <c r="C17" s="71" t="s">
        <v>78</v>
      </c>
      <c r="D17" s="78" t="s">
        <v>88</v>
      </c>
      <c r="E17" s="78" t="s">
        <v>92</v>
      </c>
      <c r="F17" s="78" t="s">
        <v>93</v>
      </c>
      <c r="G17" s="79">
        <v>3</v>
      </c>
      <c r="H17" s="72">
        <v>1</v>
      </c>
      <c r="I17" s="78" t="s">
        <v>94</v>
      </c>
      <c r="J17" s="78" t="s">
        <v>95</v>
      </c>
    </row>
    <row r="18" spans="1:10" x14ac:dyDescent="0.25">
      <c r="A18" s="76" t="s">
        <v>81</v>
      </c>
      <c r="B18" s="77" t="s">
        <v>82</v>
      </c>
      <c r="C18" s="71" t="s">
        <v>78</v>
      </c>
      <c r="D18" s="78" t="s">
        <v>88</v>
      </c>
      <c r="E18" s="78" t="s">
        <v>123</v>
      </c>
      <c r="F18" s="78" t="s">
        <v>124</v>
      </c>
      <c r="G18" s="79">
        <v>2</v>
      </c>
      <c r="H18" s="72">
        <v>1</v>
      </c>
      <c r="I18" s="78" t="s">
        <v>125</v>
      </c>
      <c r="J18" s="78" t="s">
        <v>126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HINF-498376067-156095</_dlc_DocId>
    <_dlc_DocIdUrl xmlns="07afbd2d-f5d6-4dbb-b3ff-820859a04789">
      <Url>https://nswhealth.sharepoint.com/sites/AAR-HI/_layouts/15/DocIdRedir.aspx?ID=HINF-498376067-156095</Url>
      <Description>HINF-498376067-156095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2026-04-07T00:47:47Z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b348da89-7557-45a5-ae8f-e432ca050aed</vt:lpwstr>
  </property>
  <property fmtid="{D5CDD505-2E9C-101B-9397-08002B2CF9AE}" pid="13" name="MediaServiceImageTags">
    <vt:lpwstr/>
  </property>
</Properties>
</file>