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ttps://nswhealth.sharepoint.com/sites/AAR-HI/AusHFG/Website/Master Files/2026 04 - ICS TRANSLATION - RDS/RDS - TO BE PUB BY REPLACE/BATCH 1 - 50 SCs/PUB x 12 SC PUBLISH alongside 1.11/"/>
    </mc:Choice>
  </mc:AlternateContent>
  <xr:revisionPtr revIDLastSave="4" documentId="8_{3423F45E-10C2-4367-8FA4-880166515CD1}" xr6:coauthVersionLast="47" xr6:coauthVersionMax="47" xr10:uidLastSave="{7B731904-A62D-4DD7-A5F0-79670A874311}"/>
  <bookViews>
    <workbookView xWindow="-120" yWindow="-120" windowWidth="29040" windowHeight="17520" tabRatio="483" xr2:uid="{00000000-000D-0000-FFFF-FFFF00000000}"/>
  </bookViews>
  <sheets>
    <sheet name="Room Template Data" sheetId="1" r:id="rId1"/>
    <sheet name="Items In Room Template" sheetId="3" r:id="rId2"/>
  </sheets>
  <definedNames>
    <definedName name="_xlnm._FilterDatabase" localSheetId="1" hidden="1">'Items In Room Template'!$A$7:$I$6472</definedName>
    <definedName name="_xlnm._FilterDatabase" localSheetId="0" hidden="1">'Room Template Data'!$A$7:$AM$209</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3" i="3"/>
</calcChain>
</file>

<file path=xl/sharedStrings.xml><?xml version="1.0" encoding="utf-8"?>
<sst xmlns="http://schemas.openxmlformats.org/spreadsheetml/2006/main" count="329" uniqueCount="169">
  <si>
    <t>Code</t>
  </si>
  <si>
    <t>Template Name</t>
  </si>
  <si>
    <t>Standard Component Set</t>
  </si>
  <si>
    <t>ICS Translation Status</t>
  </si>
  <si>
    <t>Standard Area</t>
  </si>
  <si>
    <t>Modeled Ceiling Height</t>
  </si>
  <si>
    <t>Previous Code</t>
  </si>
  <si>
    <t>RDS Rev: Name</t>
  </si>
  <si>
    <t>RDS Rev Date: Name</t>
  </si>
  <si>
    <t>Briefing - Occupancy</t>
  </si>
  <si>
    <t>Briefing - Description</t>
  </si>
  <si>
    <t>Briefing - Additional Considerations</t>
  </si>
  <si>
    <t>Performance Requirements - Electrical - PROTECTION: body protected</t>
  </si>
  <si>
    <t>Performance Requirements - Electrical - PROTECTION: cardiac protected</t>
  </si>
  <si>
    <t>Performance Requirements - Lighting - LIGHTING: general</t>
  </si>
  <si>
    <t>Performance Requirements - Lighting - LIGHTING: colour corrected</t>
  </si>
  <si>
    <t>Performance Requirements - Lighting - LIGHTING: dimmable</t>
  </si>
  <si>
    <t>Performance Requirements - Lighting - LIGHTING: indirect</t>
  </si>
  <si>
    <t>Performance Requirements - Nurse Call and Duress - NURSE CALL SYSTEM: buttons / handset</t>
  </si>
  <si>
    <t>Performance Requirements - Nurse Call and Duress - NURSE CALL SYSTEM: annunciator</t>
  </si>
  <si>
    <t>Performance Requirements - Nurse Call and Duress - DURESS: fixed</t>
  </si>
  <si>
    <t>Performance Requirements - Nurse Call and Duress - DURESS: wireless coverage</t>
  </si>
  <si>
    <t>Performance Requirements - Security - ACCESS CONTROL: to door</t>
  </si>
  <si>
    <t>Performance Requirements - Security - ACCESS CONTROL: to item / joinery</t>
  </si>
  <si>
    <t>Performance Requirements - Security - INTERCOM: service communications</t>
  </si>
  <si>
    <t>Performance Requirements - Security - INTERCOM: security and access control</t>
  </si>
  <si>
    <t>Performance Requirements - Security - CCTV: camera coverage within room</t>
  </si>
  <si>
    <t>Performance Requirements - Security - INTRUSION DETECTION: door monitoring</t>
  </si>
  <si>
    <t>Performance Requirements - Security - INTRUSION DETECTION: spatial monitoring</t>
  </si>
  <si>
    <t>Performance Requirements - ICT and Audio Visual - AUDIO VISUAL: patient entertainment system</t>
  </si>
  <si>
    <t>Performance Requirements - ICT and Audio Visual - AUDIO VISUAL: visitor experience system</t>
  </si>
  <si>
    <t>Performance Requirements - ICT and Audio Visual - AUDIO VISUAL: virtual collaboration system</t>
  </si>
  <si>
    <t>Performance Requirements - ICT and Audio Visual - AUDIO VISUAL: clinical support system</t>
  </si>
  <si>
    <t>Performance Requirements - ICT and Audio Visual - AUDIO VISUAL: digital operating room system</t>
  </si>
  <si>
    <t>Performance Requirements - Accessibility - AUDIO: hearing augmentation</t>
  </si>
  <si>
    <t>Performance Requirements - Accessibility - VISUAL: luminance contrast</t>
  </si>
  <si>
    <t>Performance Requirements - HVAC - AIRCONDITIONING: general</t>
  </si>
  <si>
    <t>Performance Requirements - HVAC - AIRCONDITIONING: HEPA filtered</t>
  </si>
  <si>
    <t>Performance Requirements - HVAC - AIRCONDITIONING: positive pressure</t>
  </si>
  <si>
    <t>Performance Requirements - HVAC - AIRCONDITIONING: negative pressure</t>
  </si>
  <si>
    <t>Performance Requirements - HVAC - VENTILATION: exhaust</t>
  </si>
  <si>
    <t>Performance Requirements - HVAC - VENTILATION: supply</t>
  </si>
  <si>
    <t>Performance Requirements - HVAC - VENTILATION: natural</t>
  </si>
  <si>
    <t>Performance Requirements - Medical Gas - MEDICAL GAS: general anaesthesia</t>
  </si>
  <si>
    <t>Performance Requirements - Medical Gas - MEDICAL GAS: special care</t>
  </si>
  <si>
    <t>Performance Requirements - Medical Gas - MEDICAL GAS: special care, neonatal ventilation</t>
  </si>
  <si>
    <t>Performance Requirements - Medical Gas - MEDICAL GAS: birthing</t>
  </si>
  <si>
    <t>Performance Requirements - Hydraulic - WATER: drinking</t>
  </si>
  <si>
    <t>Performance Requirements - Hydraulic - WATER: specialty</t>
  </si>
  <si>
    <t>Performance Requirements - Hydraulic - DRAINAGE: sanitary</t>
  </si>
  <si>
    <t>Performance Requirements - Hydraulic - DRAINAGE: specialty</t>
  </si>
  <si>
    <t>Performance Requirements - Fire - DETECTION: smoke</t>
  </si>
  <si>
    <t>Performance Requirements - Fire - DETECTION: heat</t>
  </si>
  <si>
    <t>Performance Requirements - Shielding - SHIELDING: ionising radiation</t>
  </si>
  <si>
    <t>Performance Requirements - Acoustics - SPEECH PRIVACY: not private</t>
  </si>
  <si>
    <t>Performance Requirements - Acoustics - SPEECH PRIVACY: moderate</t>
  </si>
  <si>
    <t>Performance Requirements - Acoustics - SPEECH PRIVACY: private</t>
  </si>
  <si>
    <t>Performance Requirements - Acoustics - SPEECH PRIVACY: confidential</t>
  </si>
  <si>
    <t>Performance Requirements - Acoustics - NOISE SENSITIVITY: not sensitive</t>
  </si>
  <si>
    <t>Performance Requirements - Acoustics - NOISE SENSITIVITY: low</t>
  </si>
  <si>
    <t>Performance Requirements - Acoustics - NOISE SENSITIVITY: medium</t>
  </si>
  <si>
    <t>Performance Requirements - Acoustics - NOISE GENERATION: low</t>
  </si>
  <si>
    <t>Performance Requirements - Acoustics - NOISE GENERATION: moderate</t>
  </si>
  <si>
    <t>Performance Requirements - Acoustics - NOISE GENERATION: high</t>
  </si>
  <si>
    <t>Performance Requirements - Acoustics - NOISE GENERATION: very high</t>
  </si>
  <si>
    <t>Item List: Name</t>
  </si>
  <si>
    <t>Item Number</t>
  </si>
  <si>
    <t>Name</t>
  </si>
  <si>
    <t>Quantity</t>
  </si>
  <si>
    <t>Priority</t>
  </si>
  <si>
    <t>Category: Name</t>
  </si>
  <si>
    <t>Comment</t>
  </si>
  <si>
    <t>Briefing - Hours of Operation</t>
  </si>
  <si>
    <t>Performance Requirements - Accessibility - SIGNAGE: accessible, statutory</t>
  </si>
  <si>
    <t>Performance Requirements - Shielding - SHIELDING: magnetic and radio frequency</t>
  </si>
  <si>
    <t>Performance Requirements - Acoustics - NOISE SENSITIVITY: high</t>
  </si>
  <si>
    <t>Panorama - URL for Project Use</t>
  </si>
  <si>
    <t>Room Data Sheet - File for Import</t>
  </si>
  <si>
    <t>AIRLE-12</t>
  </si>
  <si>
    <t>Airlock - Entry, 12m2</t>
  </si>
  <si>
    <t>Public Areas</t>
  </si>
  <si>
    <t>Translation and QA Only</t>
  </si>
  <si>
    <t/>
  </si>
  <si>
    <t>07.04.2026</t>
  </si>
  <si>
    <t>Up to 24 hours (dependent on unit operating hours)</t>
  </si>
  <si>
    <t xml:space="preserve">accessed intermittently;;; </t>
  </si>
  <si>
    <t>The Airlock, 12m2 is a transitional space, typically associated with an entry area or waiting/reception area, which provides wind/weather protection and supports efficient temperature regulation within the building. Final configuration of the airlock will be dependent on site, internal layout and access requirements.</t>
  </si>
  <si>
    <t>~ The Airlock is intended to be used by a wide range of people including fully ambulant people, persons using a wide range of walking aids and persons in wheelchairs._x000D_
~ The Airlock may need to support the movement of beds/trolleys (e.g. at an ambulance or transit lounge entry) requiring a configuration that provides a relatively straight path of travel. _x000D_
~ Additional area to accommodate door movement and circulation will be required if entry from multiple directions provided._x000D_
~ Extent of glazing to entry doors and airlock walls to be confirmed at project level to suit façade requirements and visual access from nearby reception or security areas. Wall materials shown are indicative and will be dependent on facade design and internal layout._x000D_
~ Motorisation of doors to be confirmed by project team to suit access requirements._x000D_
~ Access control may require the provision of swipe card readers, keypads, intercoms, push to open buttons (e.g. to exit after hours), door release buttons from nearby security or reception, etc. Provision of these items will depend on security requirements and operational policies (e.g. for after-hours access). Lockdown and emergency egress requirements must also be considered. A hold open function to the internal door will also typically be required for cleaning._x000D_
~ Flooring in the Airlock typically supports the capture of dirt and moisture at the building entry to reduce cleaning requirements. Floor finishes are to be specified/detailed to reduce the risk of trips, slips and falls, (e.g. minimise changes in finished height at transitions). Drainage requirements to floor matting must be considered._x000D_
~ Depending on layout and alignment of openings when the doors are open, an air curtain may be required to prevent the entry of draughts, insects, odours, etc._x000D_
~ At public/patient entries, the provision of culturally appropriate artwork (e.g. with film on glazing) may be considered to create a welcoming atmosphere._x000D_
~ Hand hygiene facilities, such as alcohol-based hand rub, should be provided nearby upon entry in line with local infection prevention and control (IPC) policies. It is not recommended that these items are provided within the airlock so the need for users to stop within the airlock is avoided and the path of travel is kept clear._x000D_
~ A small amount of concise signage may be required within the airlock. However, it is recommended that extensive wayfinding information is made readily accessible upon entry so the need for users to stop within the airlock is avoided and the path of travel is kept clear.</t>
  </si>
  <si>
    <t>FIN</t>
  </si>
  <si>
    <t>FLSK-031</t>
  </si>
  <si>
    <t>SKIRTING: aluminium, concealed fixing</t>
  </si>
  <si>
    <t>Floor Skirting</t>
  </si>
  <si>
    <t>[FLSK-008]</t>
  </si>
  <si>
    <t>CLFI-001</t>
  </si>
  <si>
    <t>CEILING FINISH: paint</t>
  </si>
  <si>
    <t>Ceiling Finish 3</t>
  </si>
  <si>
    <t>[CLFS-006]</t>
  </si>
  <si>
    <t>CLBK-011</t>
  </si>
  <si>
    <t>BULKHEAD: flush set</t>
  </si>
  <si>
    <t>Ceiling Finish 2</t>
  </si>
  <si>
    <t>[CLGE-001] to external door</t>
  </si>
  <si>
    <t>[CLGE-001] to internal door</t>
  </si>
  <si>
    <t>CLFS-011</t>
  </si>
  <si>
    <t>CEILING: flush set, suspended</t>
  </si>
  <si>
    <t>Ceiling Finish 1</t>
  </si>
  <si>
    <t>CLCN-031</t>
  </si>
  <si>
    <t>CORNICE: square set</t>
  </si>
  <si>
    <t>Ceiling Cornice</t>
  </si>
  <si>
    <t>[CLCN-008]</t>
  </si>
  <si>
    <t>FLGE-081</t>
  </si>
  <si>
    <t>FLOOR FINISH: entrance matting, recessed, indoor</t>
  </si>
  <si>
    <t>Floor Finish 2</t>
  </si>
  <si>
    <t>[FLGE-016]</t>
  </si>
  <si>
    <t>WLFI-001</t>
  </si>
  <si>
    <t>WALL FINISH: paint</t>
  </si>
  <si>
    <t>Wall Finish 1</t>
  </si>
  <si>
    <t>[WLWA-004]</t>
  </si>
  <si>
    <t>D+W</t>
  </si>
  <si>
    <t>AFWFI-022</t>
  </si>
  <si>
    <t>WINDOW FINISH: decal</t>
  </si>
  <si>
    <t>Internal - Door 1</t>
  </si>
  <si>
    <t>to fixed glazed panel, high visibility for safety and luminance contrast requirements</t>
  </si>
  <si>
    <t>External - Door 1</t>
  </si>
  <si>
    <t>AHDMO-011</t>
  </si>
  <si>
    <t>DOOR MOTORISATION: stacking, 1 leaf</t>
  </si>
  <si>
    <t>AHDSS-012</t>
  </si>
  <si>
    <t>DOOR SENSOR: door activation, motion detection, integral to frame</t>
  </si>
  <si>
    <t>to adjacent internal area</t>
  </si>
  <si>
    <t>AHDSS-015</t>
  </si>
  <si>
    <t>DOOR SENSOR: door activation, motion detection, ceiling mounted</t>
  </si>
  <si>
    <t>inside airlock</t>
  </si>
  <si>
    <t>to adjacent external area</t>
  </si>
  <si>
    <t>ITSE-266</t>
  </si>
  <si>
    <t>READER: security, access control, proximity card, outdoor, wall mounted</t>
  </si>
  <si>
    <t>[ITSE-050] as required for access and security to suit operational policies; may be integral to intercom</t>
  </si>
  <si>
    <t>AHDEC-001</t>
  </si>
  <si>
    <t>BUTTON: door release, push to enter/exit, wall mounted</t>
  </si>
  <si>
    <t>[ITSE-051] inside airlock, to enter after hours</t>
  </si>
  <si>
    <t>[ITSE-051] to adjacent internal area, to exit after hours</t>
  </si>
  <si>
    <t>AHDEC-101</t>
  </si>
  <si>
    <t>DOOR CONTROL: key switch, mode selection, automatic door</t>
  </si>
  <si>
    <t>[ITSE-051] inside airlock, to exit after hours</t>
  </si>
  <si>
    <t>DOST-312.01</t>
  </si>
  <si>
    <t>DOOR: stacking, bi-parting, 2 leaves + 2 fixed panels, 1600 clear opening, fully glazed, framed with mid-rail</t>
  </si>
  <si>
    <t>[DWGL-050] internal door</t>
  </si>
  <si>
    <t>[DWGL-050] external door</t>
  </si>
  <si>
    <t>SER</t>
  </si>
  <si>
    <t>ITSE-191</t>
  </si>
  <si>
    <t>INTERCOM: audio-visual, slave, outdoor, wall mounted</t>
  </si>
  <si>
    <t>[ITSE-049] as required for access control and security in line with local operational policies; may include integral swipe card reader; may be located to internal door</t>
  </si>
  <si>
    <t>ITSE-301</t>
  </si>
  <si>
    <t>ALARM: door release, emergency, break glass, wall mounted</t>
  </si>
  <si>
    <t>[ITSE-024]</t>
  </si>
  <si>
    <t>ELGP-136</t>
  </si>
  <si>
    <t>GPO: single, emergency power, ceiling mounted</t>
  </si>
  <si>
    <t>[ELGP-125] to security camera</t>
  </si>
  <si>
    <t>MESU-006</t>
  </si>
  <si>
    <t>AIR CURTAIN: external door</t>
  </si>
  <si>
    <t>[MEEX-018] optional</t>
  </si>
  <si>
    <t>ITIN-011</t>
  </si>
  <si>
    <t>OUTLET: data, single RJ45, ceiling mounted</t>
  </si>
  <si>
    <t>[ITIN-011] to security camera</t>
  </si>
  <si>
    <t>FFE</t>
  </si>
  <si>
    <t>FIDI-055</t>
  </si>
  <si>
    <t>DISPENSER: umbrella cover, floor standing</t>
  </si>
  <si>
    <t>[FIDI-055] optional</t>
  </si>
  <si>
    <t>ITSE-121</t>
  </si>
  <si>
    <t>CAMERA: security, CCTV, indoor, dome, ceiling mounted</t>
  </si>
  <si>
    <t>[ITSE-012+FIHR-002] as required for access control and security in line with local operational policies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</si>
</sst>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dd/mm/yyyy;@"/>
  </numFmts>
  <fonts count="17" x14ac:knownFonts="1">
    <font>
      <sz val="11"/>
      <color theme="1"/>
      <name val="Calibri"/>
      <family val="2"/>
      <scheme val="minor"/>
    </font>
    <font>
      <sz val="11"/>
      <color theme="1"/>
      <name val="Calibri"/>
      <family val="2"/>
      <scheme val="minor"/>
    </font>
    <font>
      <sz val="8"/>
      <name val="Calibri"/>
      <family val="2"/>
      <scheme val="minor"/>
    </font>
    <font>
      <sz val="9"/>
      <color rgb="FF000000"/>
      <name val="Arial"/>
      <family val="2"/>
    </font>
    <font>
      <sz val="11"/>
      <name val="Calibri"/>
      <family val="2"/>
    </font>
    <font>
      <b/>
      <i/>
      <sz val="11"/>
      <color rgb="FFFFFFFF"/>
      <name val="Calibri"/>
      <family val="2"/>
    </font>
    <font>
      <sz val="9"/>
      <color rgb="FFFFFFFF"/>
      <name val="Arial"/>
      <family val="2"/>
    </font>
    <font>
      <b/>
      <sz val="22"/>
      <color rgb="FFFFFFFF"/>
      <name val="Arial"/>
      <family val="2"/>
    </font>
    <font>
      <b/>
      <sz val="9"/>
      <color rgb="FFFFFFFF"/>
      <name val="Arial"/>
      <family val="2"/>
    </font>
    <font>
      <sz val="9"/>
      <color rgb="FFFFFF00"/>
      <name val="Arial"/>
      <family val="2"/>
    </font>
    <font>
      <b/>
      <sz val="11"/>
      <color rgb="FFFFFFFF"/>
      <name val="Arial"/>
      <family val="2"/>
    </font>
    <font>
      <sz val="8"/>
      <color rgb="FF000000"/>
      <name val="Arial"/>
      <family val="2"/>
    </font>
    <font>
      <b/>
      <sz val="9"/>
      <color rgb="FF000000"/>
      <name val="Arial"/>
      <family val="2"/>
    </font>
    <font>
      <sz val="11"/>
      <color rgb="FFFFFFFF"/>
      <name val="Calibri"/>
      <family val="2"/>
    </font>
    <font>
      <b/>
      <sz val="11"/>
      <color rgb="FFFFFFFF"/>
      <name val="Calibri"/>
      <family val="2"/>
    </font>
    <font>
      <sz val="9"/>
      <color rgb="FFFF0000"/>
      <name val="Arial"/>
      <family val="2"/>
    </font>
    <font>
      <sz val="9"/>
      <color theme="1"/>
      <name val="Arial"/>
      <family val="2"/>
    </font>
  </fonts>
  <fills count="15">
    <fill>
      <patternFill patternType="none"/>
    </fill>
    <fill>
      <patternFill patternType="gray125"/>
    </fill>
    <fill>
      <patternFill patternType="solid">
        <fgColor rgb="FF0E9ED9"/>
        <bgColor rgb="FF000000"/>
      </patternFill>
    </fill>
    <fill>
      <patternFill patternType="solid">
        <fgColor rgb="FF023246"/>
        <bgColor rgb="FF000000"/>
      </patternFill>
    </fill>
    <fill>
      <patternFill patternType="solid">
        <fgColor rgb="FF175E7B"/>
        <bgColor rgb="FF000000"/>
      </patternFill>
    </fill>
    <fill>
      <patternFill patternType="solid">
        <fgColor rgb="FF248CB9"/>
        <bgColor rgb="FF000000"/>
      </patternFill>
    </fill>
    <fill>
      <patternFill patternType="solid">
        <fgColor rgb="FF696969"/>
        <bgColor rgb="FF000000"/>
      </patternFill>
    </fill>
    <fill>
      <patternFill patternType="solid">
        <fgColor rgb="FF216B7E"/>
        <bgColor rgb="FF000000"/>
      </patternFill>
    </fill>
    <fill>
      <patternFill patternType="solid">
        <fgColor rgb="FF248CBA"/>
        <bgColor rgb="FF000000"/>
      </patternFill>
    </fill>
    <fill>
      <patternFill patternType="solid">
        <fgColor rgb="FFD5EEFB"/>
        <bgColor rgb="FF000000"/>
      </patternFill>
    </fill>
    <fill>
      <patternFill patternType="solid">
        <fgColor rgb="FFD0D0D0"/>
        <bgColor rgb="FF000000"/>
      </patternFill>
    </fill>
    <fill>
      <patternFill patternType="solid">
        <fgColor rgb="FFEAF7FD"/>
        <bgColor rgb="FF000000"/>
      </patternFill>
    </fill>
    <fill>
      <patternFill patternType="solid">
        <fgColor rgb="FFB6DFF1"/>
        <bgColor rgb="FF000000"/>
      </patternFill>
    </fill>
    <fill>
      <patternFill patternType="solid">
        <fgColor rgb="FF464646"/>
        <bgColor rgb="FF000000"/>
      </patternFill>
    </fill>
    <fill>
      <patternFill patternType="solid">
        <fgColor rgb="FFDAEFF8"/>
        <bgColor rgb="FF000000"/>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68">
    <xf numFmtId="0" fontId="0"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4" fillId="0" borderId="0"/>
    <xf numFmtId="0" fontId="5" fillId="2" borderId="0">
      <alignment wrapText="1"/>
    </xf>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83">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vertical="center" wrapText="1"/>
    </xf>
    <xf numFmtId="0" fontId="6" fillId="3" borderId="4" xfId="0" applyFont="1" applyFill="1" applyBorder="1" applyAlignment="1">
      <alignment wrapText="1"/>
    </xf>
    <xf numFmtId="0" fontId="6" fillId="3" borderId="4" xfId="0" applyFont="1" applyFill="1" applyBorder="1" applyAlignment="1">
      <alignment horizontal="center"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7" fillId="3" borderId="6" xfId="0" applyFont="1" applyFill="1" applyBorder="1"/>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center" vertical="top"/>
    </xf>
    <xf numFmtId="0" fontId="6" fillId="3" borderId="7" xfId="0" applyFont="1" applyFill="1" applyBorder="1" applyAlignment="1">
      <alignment horizontal="center" vertical="top"/>
    </xf>
    <xf numFmtId="0" fontId="9" fillId="3" borderId="0" xfId="0" applyFont="1" applyFill="1"/>
    <xf numFmtId="0" fontId="8" fillId="3" borderId="6" xfId="0" applyFont="1" applyFill="1" applyBorder="1" applyAlignment="1">
      <alignment vertical="top"/>
    </xf>
    <xf numFmtId="0" fontId="8" fillId="3" borderId="6" xfId="0" applyFont="1" applyFill="1" applyBorder="1"/>
    <xf numFmtId="0" fontId="6" fillId="3" borderId="0" xfId="0" applyFont="1" applyFill="1" applyAlignment="1">
      <alignment wrapText="1"/>
    </xf>
    <xf numFmtId="0" fontId="6" fillId="3" borderId="0" xfId="0" applyFont="1" applyFill="1" applyAlignment="1">
      <alignment horizontal="center" wrapText="1"/>
    </xf>
    <xf numFmtId="0" fontId="6" fillId="3" borderId="0" xfId="0" applyFont="1" applyFill="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wrapText="1"/>
    </xf>
    <xf numFmtId="0" fontId="6" fillId="3" borderId="9" xfId="0" applyFont="1" applyFill="1" applyBorder="1" applyAlignment="1">
      <alignment wrapText="1"/>
    </xf>
    <xf numFmtId="0" fontId="6" fillId="3" borderId="9"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4" borderId="12"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6" borderId="15" xfId="0" applyFont="1" applyFill="1" applyBorder="1" applyAlignment="1">
      <alignment horizontal="center" vertical="top" wrapText="1"/>
    </xf>
    <xf numFmtId="0" fontId="10" fillId="6" borderId="16" xfId="0" applyFont="1" applyFill="1" applyBorder="1" applyAlignment="1">
      <alignment horizontal="center" vertical="top" wrapText="1"/>
    </xf>
    <xf numFmtId="0" fontId="10" fillId="6" borderId="14" xfId="0" applyFont="1" applyFill="1" applyBorder="1" applyAlignment="1">
      <alignment horizontal="center" vertical="top" wrapText="1"/>
    </xf>
    <xf numFmtId="0" fontId="10" fillId="7" borderId="16" xfId="0" applyFont="1" applyFill="1" applyBorder="1" applyAlignment="1">
      <alignment horizontal="center" vertical="top" wrapText="1"/>
    </xf>
    <xf numFmtId="0" fontId="10" fillId="8" borderId="15"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8" borderId="14" xfId="0" applyFont="1" applyFill="1" applyBorder="1" applyAlignment="1">
      <alignment horizontal="center" vertical="top" wrapText="1"/>
    </xf>
    <xf numFmtId="0" fontId="11" fillId="9" borderId="15" xfId="0" applyFont="1" applyFill="1" applyBorder="1" applyAlignment="1">
      <alignment horizontal="center" vertical="top" wrapText="1"/>
    </xf>
    <xf numFmtId="0" fontId="11" fillId="9" borderId="14" xfId="0" applyFont="1" applyFill="1" applyBorder="1" applyAlignment="1">
      <alignment horizontal="center" vertical="top" wrapText="1"/>
    </xf>
    <xf numFmtId="0" fontId="11" fillId="10" borderId="15" xfId="0" applyFont="1" applyFill="1" applyBorder="1" applyAlignment="1">
      <alignment horizontal="center" vertical="top" wrapText="1"/>
    </xf>
    <xf numFmtId="0" fontId="11" fillId="10" borderId="13" xfId="0" applyFont="1" applyFill="1" applyBorder="1" applyAlignment="1">
      <alignment horizontal="center" vertical="top" wrapText="1"/>
    </xf>
    <xf numFmtId="0" fontId="11" fillId="10" borderId="14" xfId="0" applyFont="1" applyFill="1" applyBorder="1" applyAlignment="1">
      <alignment horizontal="center" vertical="top" wrapText="1"/>
    </xf>
    <xf numFmtId="0" fontId="11" fillId="9" borderId="13" xfId="0" applyFont="1" applyFill="1" applyBorder="1" applyAlignment="1">
      <alignment horizontal="center" vertical="top" wrapText="1"/>
    </xf>
    <xf numFmtId="0" fontId="11" fillId="9" borderId="16" xfId="0" applyFont="1" applyFill="1" applyBorder="1" applyAlignment="1">
      <alignment horizontal="center" vertical="top" wrapText="1"/>
    </xf>
    <xf numFmtId="0" fontId="11" fillId="10" borderId="16" xfId="0" applyFont="1" applyFill="1" applyBorder="1" applyAlignment="1">
      <alignment horizontal="center" vertical="top" wrapText="1"/>
    </xf>
    <xf numFmtId="0" fontId="11" fillId="10" borderId="17" xfId="0" applyFont="1" applyFill="1" applyBorder="1" applyAlignment="1">
      <alignment horizontal="center" vertical="top" wrapText="1"/>
    </xf>
    <xf numFmtId="49" fontId="12" fillId="11" borderId="6" xfId="0" quotePrefix="1" applyNumberFormat="1" applyFont="1" applyFill="1" applyBorder="1" applyAlignment="1">
      <alignment vertical="top"/>
    </xf>
    <xf numFmtId="49" fontId="3" fillId="11" borderId="0" xfId="0" applyNumberFormat="1" applyFont="1" applyFill="1" applyAlignment="1">
      <alignment vertical="top"/>
    </xf>
    <xf numFmtId="1" fontId="3" fillId="11" borderId="0" xfId="0" applyNumberFormat="1" applyFont="1" applyFill="1" applyAlignment="1">
      <alignment horizontal="left" vertical="top"/>
    </xf>
    <xf numFmtId="1" fontId="3" fillId="12" borderId="0" xfId="0" applyNumberFormat="1" applyFont="1" applyFill="1" applyAlignment="1">
      <alignment horizontal="left" vertical="top"/>
    </xf>
    <xf numFmtId="0" fontId="3" fillId="11" borderId="0" xfId="0" applyFont="1" applyFill="1" applyAlignment="1">
      <alignment horizontal="center" vertical="top"/>
    </xf>
    <xf numFmtId="1" fontId="3" fillId="11" borderId="7" xfId="0" applyNumberFormat="1" applyFont="1" applyFill="1" applyBorder="1" applyAlignment="1">
      <alignment horizontal="center" vertical="top"/>
    </xf>
    <xf numFmtId="49" fontId="3" fillId="0" borderId="6" xfId="0" applyNumberFormat="1" applyFont="1" applyBorder="1" applyAlignment="1">
      <alignment horizontal="center" vertical="top"/>
    </xf>
    <xf numFmtId="0" fontId="3" fillId="0" borderId="0" xfId="0" applyFont="1" applyAlignment="1">
      <alignment horizontal="center" vertical="top"/>
    </xf>
    <xf numFmtId="49" fontId="3" fillId="0" borderId="7" xfId="0" applyNumberFormat="1" applyFont="1" applyBorder="1" applyAlignment="1">
      <alignment vertical="top"/>
    </xf>
    <xf numFmtId="49" fontId="3" fillId="0" borderId="0" xfId="0" applyNumberFormat="1" applyFont="1" applyAlignment="1">
      <alignment vertical="top"/>
    </xf>
    <xf numFmtId="49" fontId="3" fillId="0" borderId="6" xfId="0" applyNumberFormat="1" applyFont="1" applyBorder="1" applyAlignment="1">
      <alignment vertical="top"/>
    </xf>
    <xf numFmtId="49" fontId="3" fillId="0" borderId="0" xfId="0" applyNumberFormat="1" applyFont="1" applyAlignment="1">
      <alignment horizontal="left" vertical="top"/>
    </xf>
    <xf numFmtId="49" fontId="3" fillId="0" borderId="7" xfId="0" applyNumberFormat="1" applyFont="1" applyBorder="1" applyAlignment="1">
      <alignment horizontal="center" vertical="top"/>
    </xf>
    <xf numFmtId="49" fontId="3" fillId="0" borderId="0" xfId="0" applyNumberFormat="1" applyFont="1" applyAlignment="1">
      <alignment horizontal="center" vertical="top"/>
    </xf>
    <xf numFmtId="0" fontId="3" fillId="0" borderId="7" xfId="0" applyFont="1" applyBorder="1" applyAlignment="1">
      <alignment horizontal="center" vertical="top"/>
    </xf>
    <xf numFmtId="0" fontId="3" fillId="0" borderId="6" xfId="0" applyFont="1" applyBorder="1" applyAlignment="1">
      <alignment horizontal="center" vertical="top"/>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13" borderId="1" xfId="0" applyFont="1" applyFill="1" applyBorder="1" applyAlignment="1">
      <alignment horizontal="center" vertical="top" wrapText="1"/>
    </xf>
    <xf numFmtId="0" fontId="10" fillId="13" borderId="1" xfId="0" applyFont="1" applyFill="1" applyBorder="1" applyAlignment="1">
      <alignment horizontal="left" vertical="top" wrapText="1"/>
    </xf>
    <xf numFmtId="0" fontId="13" fillId="3" borderId="0" xfId="0" applyFont="1" applyFill="1"/>
    <xf numFmtId="0" fontId="14" fillId="3" borderId="0" xfId="0" applyFont="1" applyFill="1" applyAlignment="1">
      <alignment horizontal="center"/>
    </xf>
    <xf numFmtId="0" fontId="13" fillId="3" borderId="0" xfId="0" applyFont="1" applyFill="1" applyAlignment="1">
      <alignment wrapText="1"/>
    </xf>
    <xf numFmtId="0" fontId="15" fillId="3" borderId="3" xfId="0" applyFont="1" applyFill="1" applyBorder="1" applyAlignment="1">
      <alignment wrapText="1"/>
    </xf>
    <xf numFmtId="165" fontId="8" fillId="3" borderId="6" xfId="0" applyNumberFormat="1" applyFont="1" applyFill="1" applyBorder="1" applyAlignment="1">
      <alignment horizontal="left"/>
    </xf>
    <xf numFmtId="49" fontId="16" fillId="14" borderId="0" xfId="0" applyNumberFormat="1" applyFont="1" applyFill="1" applyAlignment="1">
      <alignment horizontal="left"/>
    </xf>
    <xf numFmtId="0" fontId="12" fillId="0" borderId="0" xfId="0" applyFont="1" applyAlignment="1">
      <alignment horizontal="center"/>
    </xf>
    <xf numFmtId="0" fontId="16" fillId="0" borderId="0" xfId="0" applyFont="1" applyAlignment="1">
      <alignment horizontal="center"/>
    </xf>
    <xf numFmtId="49" fontId="3" fillId="0" borderId="7" xfId="0" applyNumberFormat="1" applyFont="1" applyBorder="1" applyAlignment="1">
      <alignment horizontal="left" vertical="top"/>
    </xf>
    <xf numFmtId="49" fontId="12" fillId="14" borderId="0" xfId="0" applyNumberFormat="1" applyFont="1" applyFill="1"/>
    <xf numFmtId="49" fontId="16" fillId="14" borderId="0" xfId="0" applyNumberFormat="1" applyFont="1" applyFill="1"/>
    <xf numFmtId="49" fontId="16" fillId="0" borderId="0" xfId="0" applyNumberFormat="1" applyFont="1"/>
    <xf numFmtId="49" fontId="12" fillId="0" borderId="0" xfId="0" applyNumberFormat="1" applyFont="1" applyAlignment="1">
      <alignment horizontal="center"/>
    </xf>
    <xf numFmtId="49" fontId="12" fillId="14" borderId="0" xfId="0" quotePrefix="1" applyNumberFormat="1" applyFont="1" applyFill="1"/>
    <xf numFmtId="49" fontId="16" fillId="0" borderId="0" xfId="0" quotePrefix="1" applyNumberFormat="1" applyFont="1"/>
  </cellXfs>
  <cellStyles count="768">
    <cellStyle name="Comma 2" xfId="46" xr:uid="{C011B348-6767-4DE8-8CD8-6D4AA9E99309}"/>
    <cellStyle name="Comma 2 2" xfId="94" xr:uid="{BEC3E8E7-CAA0-4A7B-81F5-249B8E4153A5}"/>
    <cellStyle name="Comma 2 2 2" xfId="192" xr:uid="{085B1EFB-CF96-4154-93FC-1DCB9471D44E}"/>
    <cellStyle name="Comma 2 2 2 2" xfId="384" xr:uid="{612A1EEB-33FC-45DE-9B69-BFC5FA24B648}"/>
    <cellStyle name="Comma 2 2 2 2 2" xfId="767" xr:uid="{F48D504E-F418-4962-BDD2-E93674BA3319}"/>
    <cellStyle name="Comma 2 2 2 3" xfId="575" xr:uid="{6878A595-D2F0-4938-BDA0-D6BCA1AB41FF}"/>
    <cellStyle name="Comma 2 2 3" xfId="288" xr:uid="{B70405E5-945A-4567-80DD-14FDB9A71CC5}"/>
    <cellStyle name="Comma 2 2 3 2" xfId="671" xr:uid="{538B797B-5955-430F-A058-E1188B9FDC89}"/>
    <cellStyle name="Comma 2 2 4" xfId="479" xr:uid="{94A76247-EECB-4479-B867-493B63B181FA}"/>
    <cellStyle name="Comma 2 3" xfId="144" xr:uid="{E5FD569F-386F-43EE-BC67-017A2D7ED57D}"/>
    <cellStyle name="Comma 2 3 2" xfId="336" xr:uid="{D6D2506A-462E-439A-993B-97148531617C}"/>
    <cellStyle name="Comma 2 3 2 2" xfId="719" xr:uid="{85374225-27AA-43E2-8972-A7715AA42DF0}"/>
    <cellStyle name="Comma 2 3 3" xfId="527" xr:uid="{2B816BEF-EB4C-4220-A902-C647CFE1B562}"/>
    <cellStyle name="Comma 2 4" xfId="240" xr:uid="{0BA13DF9-28A9-4F87-886B-64A81AD076E5}"/>
    <cellStyle name="Comma 2 4 2" xfId="623" xr:uid="{DB66D97C-AFDA-4897-A721-5BAD57850A61}"/>
    <cellStyle name="Comma 2 5" xfId="431" xr:uid="{49F642BC-36D5-483F-9CA9-F666F24E7A5E}"/>
    <cellStyle name="header" xfId="96" xr:uid="{F4F75ABC-E597-4F78-9C10-ABCDE27436F1}"/>
    <cellStyle name="Normal" xfId="0" builtinId="0"/>
    <cellStyle name="Normal 10" xfId="193" xr:uid="{640A87E8-7AF2-4401-BC35-F6E42A96BE7B}"/>
    <cellStyle name="Normal 10 2" xfId="576" xr:uid="{E21ABA93-57B3-4F34-B80C-3E49E912FA43}"/>
    <cellStyle name="Normal 2" xfId="1" xr:uid="{0A8BE6C1-3434-40F9-82F6-8A96903EC10C}"/>
    <cellStyle name="Normal 2 2" xfId="2" xr:uid="{97BA4588-79C6-4F04-9939-0508155B397F}"/>
    <cellStyle name="Normal 2 2 2" xfId="7" xr:uid="{C8BE5BFF-2DD2-4D90-BC10-4A241100F3AE}"/>
    <cellStyle name="Normal 2 2 2 2" xfId="18" xr:uid="{48A6BE1D-5431-4184-93DB-EECC7DACA594}"/>
    <cellStyle name="Normal 2 2 2 2 2" xfId="40" xr:uid="{929DE8B0-A326-4390-9FBF-CD8C70FBC519}"/>
    <cellStyle name="Normal 2 2 2 2 2 2" xfId="88" xr:uid="{A169EE1B-EDF5-4354-BB8B-754E1C586FA7}"/>
    <cellStyle name="Normal 2 2 2 2 2 2 2" xfId="186" xr:uid="{3BDDC751-8E67-4909-93AD-CE02D6083180}"/>
    <cellStyle name="Normal 2 2 2 2 2 2 2 2" xfId="378" xr:uid="{AE35D05A-A023-41DB-8EEB-5DF568BEAFC6}"/>
    <cellStyle name="Normal 2 2 2 2 2 2 2 2 2" xfId="761" xr:uid="{48DB2B87-5F84-4EAA-B639-773F24A1F3AE}"/>
    <cellStyle name="Normal 2 2 2 2 2 2 2 3" xfId="569" xr:uid="{0DE0BC79-309A-435A-AC8E-63FF84AE20D2}"/>
    <cellStyle name="Normal 2 2 2 2 2 2 3" xfId="282" xr:uid="{B856B749-6A85-42B8-BC22-57120A053664}"/>
    <cellStyle name="Normal 2 2 2 2 2 2 3 2" xfId="665" xr:uid="{B2400511-B211-44B4-9237-4C3A4B8DD549}"/>
    <cellStyle name="Normal 2 2 2 2 2 2 4" xfId="473" xr:uid="{0FA87FA9-9CC4-4A43-8C78-A1A1D4B7143C}"/>
    <cellStyle name="Normal 2 2 2 2 2 3" xfId="138" xr:uid="{DEDB2487-649C-4DC6-A9FF-38B18A10153E}"/>
    <cellStyle name="Normal 2 2 2 2 2 3 2" xfId="330" xr:uid="{C2413691-9FBB-4FD6-BE76-F5B5415C9DE3}"/>
    <cellStyle name="Normal 2 2 2 2 2 3 2 2" xfId="713" xr:uid="{171FE37B-7022-4F8F-83C8-23A534CC7865}"/>
    <cellStyle name="Normal 2 2 2 2 2 3 3" xfId="521" xr:uid="{DDB87584-294C-4E38-9621-65A7A9DF39D6}"/>
    <cellStyle name="Normal 2 2 2 2 2 4" xfId="234" xr:uid="{74925659-EC1A-4EDE-94D1-E273AFA22BD7}"/>
    <cellStyle name="Normal 2 2 2 2 2 4 2" xfId="617" xr:uid="{DAA0F231-8EF3-41E1-85FC-8B31D4DFDFF2}"/>
    <cellStyle name="Normal 2 2 2 2 2 5" xfId="425" xr:uid="{48D98CA7-8A55-473F-B35E-C91A16AB314C}"/>
    <cellStyle name="Normal 2 2 2 2 3" xfId="66" xr:uid="{739766F5-0995-4943-B1E7-6AC5FA5AD791}"/>
    <cellStyle name="Normal 2 2 2 2 3 2" xfId="164" xr:uid="{1946BA17-F33A-45D9-B407-358F7E0D0608}"/>
    <cellStyle name="Normal 2 2 2 2 3 2 2" xfId="356" xr:uid="{42F671BD-3C72-46BC-86B6-4EAC24B3D922}"/>
    <cellStyle name="Normal 2 2 2 2 3 2 2 2" xfId="739" xr:uid="{D39A062C-A7EA-4F72-92EB-D445B73098A8}"/>
    <cellStyle name="Normal 2 2 2 2 3 2 3" xfId="547" xr:uid="{318535DB-2220-4274-A3CD-26822EE731AE}"/>
    <cellStyle name="Normal 2 2 2 2 3 3" xfId="260" xr:uid="{C177A4EA-B16D-47FB-9B7D-256FE2855505}"/>
    <cellStyle name="Normal 2 2 2 2 3 3 2" xfId="643" xr:uid="{8EE046C9-8129-498E-9C33-2770DB1D2501}"/>
    <cellStyle name="Normal 2 2 2 2 3 4" xfId="451" xr:uid="{9FF98177-BE40-4D5E-944D-47686DE141CA}"/>
    <cellStyle name="Normal 2 2 2 2 4" xfId="116" xr:uid="{D0AA5470-B62F-4D56-A892-02589553F93A}"/>
    <cellStyle name="Normal 2 2 2 2 4 2" xfId="308" xr:uid="{252F4404-F4AB-4FC4-A9C8-F64C1BDBEAE9}"/>
    <cellStyle name="Normal 2 2 2 2 4 2 2" xfId="691" xr:uid="{10A120AF-AECE-4DB4-9CD7-400F8430188A}"/>
    <cellStyle name="Normal 2 2 2 2 4 3" xfId="499" xr:uid="{C3D17354-262F-49AD-9FD9-540408B54F05}"/>
    <cellStyle name="Normal 2 2 2 2 5" xfId="212" xr:uid="{AAC036E2-5C1E-4988-9508-10498BF6411B}"/>
    <cellStyle name="Normal 2 2 2 2 5 2" xfId="595" xr:uid="{9F4729A5-EEAC-4F36-8AD9-773456BBFE68}"/>
    <cellStyle name="Normal 2 2 2 2 6" xfId="403" xr:uid="{616BF6D3-ACCE-4830-AC5D-03C4839329C9}"/>
    <cellStyle name="Normal 2 2 2 3" xfId="29" xr:uid="{BF0E4A79-234B-4D6D-9F48-D655282F6281}"/>
    <cellStyle name="Normal 2 2 2 3 2" xfId="77" xr:uid="{CA3F08C9-48A3-4D83-BF65-607EF795C6A3}"/>
    <cellStyle name="Normal 2 2 2 3 2 2" xfId="175" xr:uid="{30373CC2-1ACB-4383-A1AF-8B6841507621}"/>
    <cellStyle name="Normal 2 2 2 3 2 2 2" xfId="367" xr:uid="{A6EE0B22-E177-4A64-AC44-0BB92F30EF11}"/>
    <cellStyle name="Normal 2 2 2 3 2 2 2 2" xfId="750" xr:uid="{8ECC047F-48B6-4C18-A7E4-CE85D21E85D8}"/>
    <cellStyle name="Normal 2 2 2 3 2 2 3" xfId="558" xr:uid="{B4670CF4-1288-490C-B16F-A146B6F80F94}"/>
    <cellStyle name="Normal 2 2 2 3 2 3" xfId="271" xr:uid="{42D5BCCA-7A95-4F0B-908F-C756D404C7D0}"/>
    <cellStyle name="Normal 2 2 2 3 2 3 2" xfId="654" xr:uid="{F2727918-55B4-4BC9-832B-FF30569471AF}"/>
    <cellStyle name="Normal 2 2 2 3 2 4" xfId="462" xr:uid="{EAAF0F5A-1167-44CB-86B2-437169DA0C32}"/>
    <cellStyle name="Normal 2 2 2 3 3" xfId="127" xr:uid="{D3120466-7B60-42AE-8A2D-6D3AA54FDB2B}"/>
    <cellStyle name="Normal 2 2 2 3 3 2" xfId="319" xr:uid="{CED7D640-F132-46AC-B72E-3931826F729C}"/>
    <cellStyle name="Normal 2 2 2 3 3 2 2" xfId="702" xr:uid="{CA692593-F00E-46FC-9BC0-621AE78637E5}"/>
    <cellStyle name="Normal 2 2 2 3 3 3" xfId="510" xr:uid="{0B9D825A-3536-40E4-BCFF-58BCDC6AA002}"/>
    <cellStyle name="Normal 2 2 2 3 4" xfId="223" xr:uid="{24800B0F-D73F-454F-8671-985AC186783B}"/>
    <cellStyle name="Normal 2 2 2 3 4 2" xfId="606" xr:uid="{BC8E9A72-8D5E-47C4-9D92-9BE69DB15F60}"/>
    <cellStyle name="Normal 2 2 2 3 5" xfId="414" xr:uid="{8E90ADD8-BC42-494C-8228-7B07E529F4B0}"/>
    <cellStyle name="Normal 2 2 2 4" xfId="55" xr:uid="{CBFBB686-0826-4F87-BE7F-6FC0176E5030}"/>
    <cellStyle name="Normal 2 2 2 4 2" xfId="153" xr:uid="{EB671F55-EC9A-47D4-9A81-FE7E32FADE45}"/>
    <cellStyle name="Normal 2 2 2 4 2 2" xfId="345" xr:uid="{D422FEBA-51BA-47D1-9C76-BAF8E066F6A3}"/>
    <cellStyle name="Normal 2 2 2 4 2 2 2" xfId="728" xr:uid="{E22480CF-75D2-4B80-9AB2-2F04542F99BF}"/>
    <cellStyle name="Normal 2 2 2 4 2 3" xfId="536" xr:uid="{E9B6508F-7023-4470-B07F-030FFFDAFD25}"/>
    <cellStyle name="Normal 2 2 2 4 3" xfId="249" xr:uid="{0BEB38C5-D34F-4195-B313-7D635B994EA0}"/>
    <cellStyle name="Normal 2 2 2 4 3 2" xfId="632" xr:uid="{D30380D2-7734-4456-8DC8-E023ACDE5E93}"/>
    <cellStyle name="Normal 2 2 2 4 4" xfId="440" xr:uid="{58025FEB-E1F2-4E5E-AF31-4BFFECE7FA9E}"/>
    <cellStyle name="Normal 2 2 2 5" xfId="105" xr:uid="{B023B70B-0139-47BC-AED2-9CBE8A5CD7E1}"/>
    <cellStyle name="Normal 2 2 2 5 2" xfId="297" xr:uid="{DEE400FB-231C-4704-8D32-A4DC12093C2D}"/>
    <cellStyle name="Normal 2 2 2 5 2 2" xfId="680" xr:uid="{443D4D39-FF73-4369-A34A-8F85917A5875}"/>
    <cellStyle name="Normal 2 2 2 5 3" xfId="488" xr:uid="{1FEC1E21-46CA-471C-A558-68BD6A36680E}"/>
    <cellStyle name="Normal 2 2 2 6" xfId="201" xr:uid="{4F8DED84-F7D6-4E86-B2CA-BA9331ECDF5E}"/>
    <cellStyle name="Normal 2 2 2 6 2" xfId="584" xr:uid="{F3EB2CD4-BA66-4B41-90D5-EBFF023769BC}"/>
    <cellStyle name="Normal 2 2 2 7" xfId="392" xr:uid="{D2283036-069F-4019-A2FE-9D3FD2582F02}"/>
    <cellStyle name="Normal 2 2 3" xfId="13" xr:uid="{94E3468E-F9B2-4A1B-BDB3-9CB9650E0A6E}"/>
    <cellStyle name="Normal 2 2 3 2" xfId="35" xr:uid="{49E13576-1761-4CDD-A86B-9B6FF7DC42FE}"/>
    <cellStyle name="Normal 2 2 3 2 2" xfId="83" xr:uid="{0B428003-D315-47D8-98F8-A629E78DC8D0}"/>
    <cellStyle name="Normal 2 2 3 2 2 2" xfId="181" xr:uid="{7CA33AC7-7AE5-47A9-A897-B1F2EE5E59D1}"/>
    <cellStyle name="Normal 2 2 3 2 2 2 2" xfId="373" xr:uid="{4608670A-5709-47C6-ADE7-4120AAA8B64A}"/>
    <cellStyle name="Normal 2 2 3 2 2 2 2 2" xfId="756" xr:uid="{3B70FD64-461A-4CD6-90C0-B2C3F6069F3B}"/>
    <cellStyle name="Normal 2 2 3 2 2 2 3" xfId="564" xr:uid="{CE9EB6D9-F80A-4930-BDC2-FA2E6AB9C354}"/>
    <cellStyle name="Normal 2 2 3 2 2 3" xfId="277" xr:uid="{6E400E19-C1F1-47C7-A09C-87122FB8E29A}"/>
    <cellStyle name="Normal 2 2 3 2 2 3 2" xfId="660" xr:uid="{7D357A5D-CDC5-4327-87A2-D3A6EFF89D14}"/>
    <cellStyle name="Normal 2 2 3 2 2 4" xfId="468" xr:uid="{E52AEDCB-58F0-45BF-A1DD-1423B5CB1529}"/>
    <cellStyle name="Normal 2 2 3 2 3" xfId="133" xr:uid="{992A10D8-485F-458F-9A51-352FEF504DBE}"/>
    <cellStyle name="Normal 2 2 3 2 3 2" xfId="325" xr:uid="{8A8A276E-3A8A-42EB-9E20-88C054D4A469}"/>
    <cellStyle name="Normal 2 2 3 2 3 2 2" xfId="708" xr:uid="{97752953-932F-4123-9F88-7D74312D0E32}"/>
    <cellStyle name="Normal 2 2 3 2 3 3" xfId="516" xr:uid="{4ED376E9-B95D-4316-A8A7-9A6B2EF7BA41}"/>
    <cellStyle name="Normal 2 2 3 2 4" xfId="229" xr:uid="{6B72A890-4516-46A7-9B13-0458D810422D}"/>
    <cellStyle name="Normal 2 2 3 2 4 2" xfId="612" xr:uid="{778D6ED0-8968-49B0-9846-0C334E3D4BE9}"/>
    <cellStyle name="Normal 2 2 3 2 5" xfId="420" xr:uid="{2C3A0DA4-1B15-4ECE-995E-FCBD4246E319}"/>
    <cellStyle name="Normal 2 2 3 3" xfId="61" xr:uid="{A856E859-C8D1-44B1-BDE6-0DB9DFDC7575}"/>
    <cellStyle name="Normal 2 2 3 3 2" xfId="159" xr:uid="{B51ECCD8-1784-4F4B-9333-EA61DBD355E9}"/>
    <cellStyle name="Normal 2 2 3 3 2 2" xfId="351" xr:uid="{E1E04C42-86FA-403A-846A-5169C4AC0B7E}"/>
    <cellStyle name="Normal 2 2 3 3 2 2 2" xfId="734" xr:uid="{7823346B-656E-4B1D-BFE0-1E6252E456E5}"/>
    <cellStyle name="Normal 2 2 3 3 2 3" xfId="542" xr:uid="{377A7B71-98F8-4167-9971-DA728118A7B7}"/>
    <cellStyle name="Normal 2 2 3 3 3" xfId="255" xr:uid="{FD54B3B0-8321-478B-8ADB-FED21A8BCEDB}"/>
    <cellStyle name="Normal 2 2 3 3 3 2" xfId="638" xr:uid="{54E0E902-5704-4DC1-A341-A86B008F1DAC}"/>
    <cellStyle name="Normal 2 2 3 3 4" xfId="446" xr:uid="{EBAB55F3-7D11-4EE1-ACE6-32A6ECDCD40B}"/>
    <cellStyle name="Normal 2 2 3 4" xfId="111" xr:uid="{6F86B2B3-B03B-439D-8C3A-DE9E116BEB82}"/>
    <cellStyle name="Normal 2 2 3 4 2" xfId="303" xr:uid="{06F3E612-FB37-4C57-B68F-504A64F143BF}"/>
    <cellStyle name="Normal 2 2 3 4 2 2" xfId="686" xr:uid="{AB2763ED-1C55-4430-8644-FAA66B631BC6}"/>
    <cellStyle name="Normal 2 2 3 4 3" xfId="494" xr:uid="{EA9165DC-1D01-44CC-A719-C9E51C458502}"/>
    <cellStyle name="Normal 2 2 3 5" xfId="207" xr:uid="{2FDA6577-BFBE-49A7-848D-F46AAA814A67}"/>
    <cellStyle name="Normal 2 2 3 5 2" xfId="590" xr:uid="{95CAC8EA-AC90-489D-AB97-78A1E20DA2C9}"/>
    <cellStyle name="Normal 2 2 3 6" xfId="398" xr:uid="{68415905-324C-498E-B6EE-F77979A03B31}"/>
    <cellStyle name="Normal 2 2 4" xfId="24" xr:uid="{CCFCA6EA-2A2B-4F22-98CE-F430B581F800}"/>
    <cellStyle name="Normal 2 2 4 2" xfId="72" xr:uid="{1351D9D4-220C-4FAA-A46A-08CA8E48CA38}"/>
    <cellStyle name="Normal 2 2 4 2 2" xfId="170" xr:uid="{B3AD9406-BCFC-4FC4-80AF-E7B17F0D20F8}"/>
    <cellStyle name="Normal 2 2 4 2 2 2" xfId="362" xr:uid="{2CF5177D-1E12-4168-8A9A-428ABC26B9D5}"/>
    <cellStyle name="Normal 2 2 4 2 2 2 2" xfId="745" xr:uid="{4DC15736-FF4A-4091-8C70-A417BF6EAB34}"/>
    <cellStyle name="Normal 2 2 4 2 2 3" xfId="553" xr:uid="{D84098D1-5786-49F5-BE3C-4072103166F0}"/>
    <cellStyle name="Normal 2 2 4 2 3" xfId="266" xr:uid="{1AB2DF1F-E926-4A13-8609-8AFFA0E23EC2}"/>
    <cellStyle name="Normal 2 2 4 2 3 2" xfId="649" xr:uid="{2A3EF242-C118-40CE-9F52-1D16B28C098B}"/>
    <cellStyle name="Normal 2 2 4 2 4" xfId="457" xr:uid="{A433E2B1-FE65-49F5-853E-919A7171E9A6}"/>
    <cellStyle name="Normal 2 2 4 3" xfId="122" xr:uid="{37EE8ED5-2D8B-4F13-AE46-7FAA384197C8}"/>
    <cellStyle name="Normal 2 2 4 3 2" xfId="314" xr:uid="{D0F1EF92-E846-4322-9C13-43B75399C0CF}"/>
    <cellStyle name="Normal 2 2 4 3 2 2" xfId="697" xr:uid="{FD7BC228-AE85-4E9F-82FB-CB6CF8DDE83E}"/>
    <cellStyle name="Normal 2 2 4 3 3" xfId="505" xr:uid="{E7A6BD4C-0C20-4DC2-BC35-DC76D2287CC8}"/>
    <cellStyle name="Normal 2 2 4 4" xfId="218" xr:uid="{0C353384-879D-430E-95EF-551BBA448CEE}"/>
    <cellStyle name="Normal 2 2 4 4 2" xfId="601" xr:uid="{10AD05FB-565D-41A9-9A1B-8AB4530CB4AE}"/>
    <cellStyle name="Normal 2 2 4 5" xfId="409" xr:uid="{D05A3F60-7B28-402A-8C1A-A8F88F345D20}"/>
    <cellStyle name="Normal 2 2 5" xfId="50" xr:uid="{F1ABD57D-69A2-4AAE-B6F9-683AAFB02F72}"/>
    <cellStyle name="Normal 2 2 5 2" xfId="148" xr:uid="{1D3AB785-4330-400E-ACA6-F17577F26961}"/>
    <cellStyle name="Normal 2 2 5 2 2" xfId="340" xr:uid="{40D1DC40-B721-4F60-9A3D-53AF286D4A9F}"/>
    <cellStyle name="Normal 2 2 5 2 2 2" xfId="723" xr:uid="{46C815A4-DCE7-4A6C-A2CB-B32CD333A789}"/>
    <cellStyle name="Normal 2 2 5 2 3" xfId="531" xr:uid="{AD1BC0BD-0DC3-42F4-B7F5-BE26377A4AD6}"/>
    <cellStyle name="Normal 2 2 5 3" xfId="244" xr:uid="{94D256F4-8D30-49E8-95A7-8ADA1ED773F5}"/>
    <cellStyle name="Normal 2 2 5 3 2" xfId="627" xr:uid="{EAD8DBF2-3225-4EA0-B0CA-9A9B901BD6D0}"/>
    <cellStyle name="Normal 2 2 5 4" xfId="435" xr:uid="{956B6216-8E56-4683-AE4C-37EB37E0F1D6}"/>
    <cellStyle name="Normal 2 2 6" xfId="100" xr:uid="{21CC7320-3F57-44FD-99A0-46912612E4A5}"/>
    <cellStyle name="Normal 2 2 6 2" xfId="292" xr:uid="{8952CA36-352E-40CB-A019-5359BD43EF54}"/>
    <cellStyle name="Normal 2 2 6 2 2" xfId="675" xr:uid="{373066F2-84FB-4BBF-9E8B-AACCB85FEE45}"/>
    <cellStyle name="Normal 2 2 6 3" xfId="483" xr:uid="{103ECD7C-9539-4999-9548-3D46E91296E0}"/>
    <cellStyle name="Normal 2 2 7" xfId="196" xr:uid="{8BB65120-50AA-4155-A913-B54047637DEC}"/>
    <cellStyle name="Normal 2 2 7 2" xfId="579" xr:uid="{F4AEA37D-85BC-4DBF-B6D7-A0552B7DF502}"/>
    <cellStyle name="Normal 2 2 8" xfId="387" xr:uid="{DB2E264A-3F42-4383-A389-F188B7D3F9E4}"/>
    <cellStyle name="Normal 2 3" xfId="5" xr:uid="{F33FA85A-5C45-45E3-A267-00924EFFACF0}"/>
    <cellStyle name="Normal 2 3 2" xfId="16" xr:uid="{1A3EC5ED-6B5C-46EE-88D8-510F9A88690D}"/>
    <cellStyle name="Normal 2 3 2 2" xfId="38" xr:uid="{D70D78CC-31B3-46E3-9993-5D5293CD40B6}"/>
    <cellStyle name="Normal 2 3 2 2 2" xfId="86" xr:uid="{82C3A8E2-C8EF-4974-8DE0-7AD67494F40A}"/>
    <cellStyle name="Normal 2 3 2 2 2 2" xfId="184" xr:uid="{464F2208-7C7B-48B7-B42D-122798AC045A}"/>
    <cellStyle name="Normal 2 3 2 2 2 2 2" xfId="376" xr:uid="{9E2226C0-B92D-4139-8D29-EDBA285B324A}"/>
    <cellStyle name="Normal 2 3 2 2 2 2 2 2" xfId="759" xr:uid="{C66F6485-5E39-48CD-BA4D-135E2A0E278E}"/>
    <cellStyle name="Normal 2 3 2 2 2 2 3" xfId="567" xr:uid="{37D20DB0-F829-4891-B199-94B74933A3AF}"/>
    <cellStyle name="Normal 2 3 2 2 2 3" xfId="280" xr:uid="{CC241E68-4E77-476A-87F3-50219F68B327}"/>
    <cellStyle name="Normal 2 3 2 2 2 3 2" xfId="663" xr:uid="{ACE478E3-D70A-42EE-81BA-C1D38A2B6B2A}"/>
    <cellStyle name="Normal 2 3 2 2 2 4" xfId="471" xr:uid="{79A67664-29A0-4075-AD10-C85D960820ED}"/>
    <cellStyle name="Normal 2 3 2 2 3" xfId="136" xr:uid="{5580CD85-34C0-4264-BD03-CC02D3232222}"/>
    <cellStyle name="Normal 2 3 2 2 3 2" xfId="328" xr:uid="{C9AEF804-BDC6-41D9-83BD-2130709F3064}"/>
    <cellStyle name="Normal 2 3 2 2 3 2 2" xfId="711" xr:uid="{AE980232-C64C-4C75-B664-079365531F80}"/>
    <cellStyle name="Normal 2 3 2 2 3 3" xfId="519" xr:uid="{C4234B78-E8B3-4B1A-850C-E8449EC225B4}"/>
    <cellStyle name="Normal 2 3 2 2 4" xfId="232" xr:uid="{EDBC3405-7749-4F5A-B8DA-9AC096E64B57}"/>
    <cellStyle name="Normal 2 3 2 2 4 2" xfId="615" xr:uid="{88F8B9A2-0BA4-4936-879F-E28697A383D8}"/>
    <cellStyle name="Normal 2 3 2 2 5" xfId="423" xr:uid="{9A80D6C3-4D1C-4807-B53A-4687FCA8ED7D}"/>
    <cellStyle name="Normal 2 3 2 3" xfId="64" xr:uid="{A5497D1C-8672-44DA-BC41-7E2F75DE1A8D}"/>
    <cellStyle name="Normal 2 3 2 3 2" xfId="162" xr:uid="{B8AB5741-A14E-40F0-9A87-F107506A4DF6}"/>
    <cellStyle name="Normal 2 3 2 3 2 2" xfId="354" xr:uid="{0FB5DACB-1F47-43AD-86C4-43E74AE9FF72}"/>
    <cellStyle name="Normal 2 3 2 3 2 2 2" xfId="737" xr:uid="{6CEB6CD3-E59B-4FA1-B701-A51329EB4B5B}"/>
    <cellStyle name="Normal 2 3 2 3 2 3" xfId="545" xr:uid="{AC6CEA4E-4AB0-4065-820B-500997FD07D8}"/>
    <cellStyle name="Normal 2 3 2 3 3" xfId="258" xr:uid="{9F40A121-0469-4B55-907D-EF323CA12CD3}"/>
    <cellStyle name="Normal 2 3 2 3 3 2" xfId="641" xr:uid="{1C4908E7-2BD0-458E-ACD3-F002CFCE403A}"/>
    <cellStyle name="Normal 2 3 2 3 4" xfId="449" xr:uid="{D4C4468C-6411-4794-85F9-ABD11A08FA69}"/>
    <cellStyle name="Normal 2 3 2 4" xfId="114" xr:uid="{62FC8ECF-1BBD-4E47-AAE1-BBCDFC1D3D2E}"/>
    <cellStyle name="Normal 2 3 2 4 2" xfId="306" xr:uid="{45EDAAB2-1E00-4595-9154-80EDB8FCF8D8}"/>
    <cellStyle name="Normal 2 3 2 4 2 2" xfId="689" xr:uid="{6423B931-53C8-492B-B7D9-F1B44961F9DE}"/>
    <cellStyle name="Normal 2 3 2 4 3" xfId="497" xr:uid="{C78F0D7F-6258-4B7F-852B-255B250A4D1F}"/>
    <cellStyle name="Normal 2 3 2 5" xfId="210" xr:uid="{58FB545C-459D-4467-8F2B-CF7AEDB055FC}"/>
    <cellStyle name="Normal 2 3 2 5 2" xfId="593" xr:uid="{8D5B1414-FE9A-4606-8029-6052D0FDB8C5}"/>
    <cellStyle name="Normal 2 3 2 6" xfId="401" xr:uid="{4EA529C4-109B-4DD3-B1AC-8B96E13FB1DE}"/>
    <cellStyle name="Normal 2 3 3" xfId="27" xr:uid="{CEA6A0E0-8E52-4922-AEF2-11455C13CFFE}"/>
    <cellStyle name="Normal 2 3 3 2" xfId="75" xr:uid="{AF57F2A8-36F7-4B36-B309-07AA20B71250}"/>
    <cellStyle name="Normal 2 3 3 2 2" xfId="173" xr:uid="{98807106-966F-4129-B988-4153621AFD55}"/>
    <cellStyle name="Normal 2 3 3 2 2 2" xfId="365" xr:uid="{01DB321C-C98E-43D1-89E9-0CEF3442B9D9}"/>
    <cellStyle name="Normal 2 3 3 2 2 2 2" xfId="748" xr:uid="{73515C16-5D2C-44AF-AF37-86DD4B2DBFE8}"/>
    <cellStyle name="Normal 2 3 3 2 2 3" xfId="556" xr:uid="{2906B505-F671-48B5-8FEC-843BB57B970A}"/>
    <cellStyle name="Normal 2 3 3 2 3" xfId="269" xr:uid="{D96CE862-BB43-4540-BBF4-EDBA5253FB2D}"/>
    <cellStyle name="Normal 2 3 3 2 3 2" xfId="652" xr:uid="{CA539CF4-8001-40F2-B9DC-7B0E2F8ADB75}"/>
    <cellStyle name="Normal 2 3 3 2 4" xfId="460" xr:uid="{A91F9555-CC5E-467A-9FE3-309DFEEF2294}"/>
    <cellStyle name="Normal 2 3 3 3" xfId="125" xr:uid="{E16C7B63-D620-45B4-A00A-57A6236C7EF9}"/>
    <cellStyle name="Normal 2 3 3 3 2" xfId="317" xr:uid="{1C1F3930-8532-4331-A05E-C3BF3F2789DA}"/>
    <cellStyle name="Normal 2 3 3 3 2 2" xfId="700" xr:uid="{8B25E61C-BFC9-41D0-AA45-C6D9336EFD18}"/>
    <cellStyle name="Normal 2 3 3 3 3" xfId="508" xr:uid="{6ADEB8B1-CB3A-4133-B324-5E64DB935F57}"/>
    <cellStyle name="Normal 2 3 3 4" xfId="221" xr:uid="{3D67376F-E607-41B4-8758-F2D8B0412A0B}"/>
    <cellStyle name="Normal 2 3 3 4 2" xfId="604" xr:uid="{35320EF3-4829-4CE9-BA82-EB5F92AFF4F9}"/>
    <cellStyle name="Normal 2 3 3 5" xfId="412" xr:uid="{E8D992C1-E740-4213-BE4F-BDAA6BED152C}"/>
    <cellStyle name="Normal 2 3 4" xfId="53" xr:uid="{8FE36675-5042-43C7-97CF-22F98D774065}"/>
    <cellStyle name="Normal 2 3 4 2" xfId="151" xr:uid="{B320A0A5-491C-4FF7-B1C3-6CB1799FD81E}"/>
    <cellStyle name="Normal 2 3 4 2 2" xfId="343" xr:uid="{DAD2C919-058E-4956-98B8-B8F8410B5B0D}"/>
    <cellStyle name="Normal 2 3 4 2 2 2" xfId="726" xr:uid="{482778B3-7388-4E78-976A-33957C5CE5C6}"/>
    <cellStyle name="Normal 2 3 4 2 3" xfId="534" xr:uid="{B017A20C-0027-4811-BF4E-4100791CAC8E}"/>
    <cellStyle name="Normal 2 3 4 3" xfId="247" xr:uid="{1FB6DC1A-D323-4717-AE78-9F5827D9F201}"/>
    <cellStyle name="Normal 2 3 4 3 2" xfId="630" xr:uid="{B7F1264A-6157-41E1-8EA7-E5E3C536368A}"/>
    <cellStyle name="Normal 2 3 4 4" xfId="438" xr:uid="{D37383CB-C3FC-40EF-A31F-2AE2CB9202B0}"/>
    <cellStyle name="Normal 2 3 5" xfId="103" xr:uid="{20310D2B-D9E8-4D08-B939-CF9C056D4A69}"/>
    <cellStyle name="Normal 2 3 5 2" xfId="295" xr:uid="{69CA3BA5-52E2-4A62-922E-330602F8959C}"/>
    <cellStyle name="Normal 2 3 5 2 2" xfId="678" xr:uid="{43AB03A8-517D-4AE0-819C-1C177676E17E}"/>
    <cellStyle name="Normal 2 3 5 3" xfId="486" xr:uid="{41385F5D-8BC5-47EA-AC0B-7E230B81B31D}"/>
    <cellStyle name="Normal 2 3 6" xfId="199" xr:uid="{E33F04BD-D316-41F4-BF92-AC467051132F}"/>
    <cellStyle name="Normal 2 3 6 2" xfId="582" xr:uid="{4392845F-E811-42EB-B3BC-E9CE5E5A2607}"/>
    <cellStyle name="Normal 2 3 7" xfId="390" xr:uid="{060D6653-B9F6-400C-89B0-8ADF7A7AE60B}"/>
    <cellStyle name="Normal 2 4" xfId="11" xr:uid="{9DA67631-E8D3-483B-9BB0-6A5AC9C01266}"/>
    <cellStyle name="Normal 2 4 2" xfId="33" xr:uid="{963644E9-C3CB-433E-AF9A-9525E3498981}"/>
    <cellStyle name="Normal 2 4 2 2" xfId="81" xr:uid="{161C9B29-0E94-42B6-8AAA-4762D61C6FDE}"/>
    <cellStyle name="Normal 2 4 2 2 2" xfId="179" xr:uid="{98B9977B-CDFF-46E1-B96B-3CA660A20B1B}"/>
    <cellStyle name="Normal 2 4 2 2 2 2" xfId="371" xr:uid="{91F223C3-E8D9-4473-8D77-0BF529101435}"/>
    <cellStyle name="Normal 2 4 2 2 2 2 2" xfId="754" xr:uid="{B93C02E1-459C-42FC-A0CB-CE14B9247627}"/>
    <cellStyle name="Normal 2 4 2 2 2 3" xfId="562" xr:uid="{17082BB0-6283-43FF-AFF8-79D239F97BF6}"/>
    <cellStyle name="Normal 2 4 2 2 3" xfId="275" xr:uid="{85CEE3D0-FD8F-4E5E-948C-7E2D259BD88D}"/>
    <cellStyle name="Normal 2 4 2 2 3 2" xfId="658" xr:uid="{E2EA06F5-B098-49B1-99B8-F34BA65D8ED1}"/>
    <cellStyle name="Normal 2 4 2 2 4" xfId="466" xr:uid="{4AC18F45-4D47-4CD1-95AC-D7D11089FC77}"/>
    <cellStyle name="Normal 2 4 2 3" xfId="131" xr:uid="{5ED0927D-9741-4A66-864A-F7CA119E519C}"/>
    <cellStyle name="Normal 2 4 2 3 2" xfId="323" xr:uid="{7515BE16-D99E-4F44-A85B-5C3D63A34151}"/>
    <cellStyle name="Normal 2 4 2 3 2 2" xfId="706" xr:uid="{9D6F1E01-9478-4ED5-8AD8-E038066F9896}"/>
    <cellStyle name="Normal 2 4 2 3 3" xfId="514" xr:uid="{1387D20D-A83D-4B50-86BF-17CD90B74B71}"/>
    <cellStyle name="Normal 2 4 2 4" xfId="227" xr:uid="{AB1629BB-73E2-43C4-8C8C-8FAEBC871F1A}"/>
    <cellStyle name="Normal 2 4 2 4 2" xfId="610" xr:uid="{0489EE6C-38A4-4743-9E37-23F9BC9DAAE0}"/>
    <cellStyle name="Normal 2 4 2 5" xfId="418" xr:uid="{5BAEBFC5-A821-4A1C-B8FA-66D4094343F3}"/>
    <cellStyle name="Normal 2 4 3" xfId="59" xr:uid="{1C289694-EB43-4B3E-BCA9-3DA0193401D3}"/>
    <cellStyle name="Normal 2 4 3 2" xfId="157" xr:uid="{9441042D-355A-417F-80B0-46DBDD33CDDE}"/>
    <cellStyle name="Normal 2 4 3 2 2" xfId="349" xr:uid="{AE671BF3-CBD9-4365-B0B9-4D6DD7991F60}"/>
    <cellStyle name="Normal 2 4 3 2 2 2" xfId="732" xr:uid="{F1233748-B5C7-4323-AFF4-17E17CA7473E}"/>
    <cellStyle name="Normal 2 4 3 2 3" xfId="540" xr:uid="{AE23CD55-B051-4F0F-9487-547F813B5407}"/>
    <cellStyle name="Normal 2 4 3 3" xfId="253" xr:uid="{65AE0D50-9FAE-472F-ACFB-BA6A1E648724}"/>
    <cellStyle name="Normal 2 4 3 3 2" xfId="636" xr:uid="{B8231FD0-BA15-472F-AB4C-C8ABF1EAFE11}"/>
    <cellStyle name="Normal 2 4 3 4" xfId="444" xr:uid="{F85A1773-F80D-47DF-A55D-312477C9C7C4}"/>
    <cellStyle name="Normal 2 4 4" xfId="109" xr:uid="{CDBA4CFF-C956-4FA6-BC71-6C51DDE94F43}"/>
    <cellStyle name="Normal 2 4 4 2" xfId="301" xr:uid="{310166A4-8847-411D-9D40-1C9A9C0DDBC2}"/>
    <cellStyle name="Normal 2 4 4 2 2" xfId="684" xr:uid="{BDCA956A-31D0-4E33-A95D-EC6B481B8210}"/>
    <cellStyle name="Normal 2 4 4 3" xfId="492" xr:uid="{EBE936E9-D6DB-4169-AD7B-A7B169A14FD2}"/>
    <cellStyle name="Normal 2 4 5" xfId="205" xr:uid="{F87A1921-2200-4503-B604-00149C71A49C}"/>
    <cellStyle name="Normal 2 4 5 2" xfId="588" xr:uid="{C6CD25A0-84F4-4669-B17F-5C03379F865D}"/>
    <cellStyle name="Normal 2 4 6" xfId="396" xr:uid="{6B59C4E7-49D5-421A-97F5-FA4845C743C8}"/>
    <cellStyle name="Normal 2 5" xfId="22" xr:uid="{49F88EA1-5CB3-42D3-A8C0-AE491B5F0674}"/>
    <cellStyle name="Normal 2 5 2" xfId="70" xr:uid="{CDE91321-CC97-480A-BD3C-7EE8777A8AB7}"/>
    <cellStyle name="Normal 2 5 2 2" xfId="168" xr:uid="{87BA06C5-FC00-4FDF-9616-597B0B5529C9}"/>
    <cellStyle name="Normal 2 5 2 2 2" xfId="360" xr:uid="{EB39FC4A-77AC-4A2D-BD2A-6F1A0D739269}"/>
    <cellStyle name="Normal 2 5 2 2 2 2" xfId="743" xr:uid="{633B7E1C-30DD-4706-9174-B5F5AD212220}"/>
    <cellStyle name="Normal 2 5 2 2 3" xfId="551" xr:uid="{C8580EC2-DC78-4CB5-B3D3-42BFDA6DC0FA}"/>
    <cellStyle name="Normal 2 5 2 3" xfId="264" xr:uid="{B8E03B02-2B53-40EB-8AD4-AB7F2BA5AFB5}"/>
    <cellStyle name="Normal 2 5 2 3 2" xfId="647" xr:uid="{44F7D9DE-79C4-4D6E-9957-250BE85A10EC}"/>
    <cellStyle name="Normal 2 5 2 4" xfId="455" xr:uid="{A2BA0376-C9C8-412B-A3DF-3EB5B5A6179E}"/>
    <cellStyle name="Normal 2 5 3" xfId="120" xr:uid="{F4635818-D938-4795-AEDD-451005BA3934}"/>
    <cellStyle name="Normal 2 5 3 2" xfId="312" xr:uid="{75BEED1B-A559-43F2-A535-5FA6E57B364A}"/>
    <cellStyle name="Normal 2 5 3 2 2" xfId="695" xr:uid="{90475562-287F-46C6-8059-CDF86E1EE783}"/>
    <cellStyle name="Normal 2 5 3 3" xfId="503" xr:uid="{DE7D3CBC-C75B-4529-B25C-87AF672662DB}"/>
    <cellStyle name="Normal 2 5 4" xfId="216" xr:uid="{9CED7AC6-BF8E-42F2-B488-B062B21E59A1}"/>
    <cellStyle name="Normal 2 5 4 2" xfId="599" xr:uid="{C44CEDD6-F1EE-4E43-A343-562D77FECF60}"/>
    <cellStyle name="Normal 2 5 5" xfId="407" xr:uid="{58A4FF10-2C40-423C-AAD6-D8FA44DBDD3E}"/>
    <cellStyle name="Normal 2 6" xfId="48" xr:uid="{12124C5D-7781-4BAE-B3A0-73ED71A89E87}"/>
    <cellStyle name="Normal 2 6 2" xfId="146" xr:uid="{FAAB7F52-B5D3-440E-80EA-79673EAC2AB4}"/>
    <cellStyle name="Normal 2 6 2 2" xfId="338" xr:uid="{284A5E7F-1114-4D03-A64F-7BE938F0DF74}"/>
    <cellStyle name="Normal 2 6 2 2 2" xfId="721" xr:uid="{D7541A7C-E6AF-4F1E-A66B-BD8B32CB0753}"/>
    <cellStyle name="Normal 2 6 2 3" xfId="529" xr:uid="{EA920BEC-54A2-4679-AD6C-19F030A70E3A}"/>
    <cellStyle name="Normal 2 6 3" xfId="242" xr:uid="{9F080EA2-E89B-4FBD-8CEE-5293944AEDD6}"/>
    <cellStyle name="Normal 2 6 3 2" xfId="625" xr:uid="{683CA880-9FEA-4E12-A618-0F37AEC7FEAB}"/>
    <cellStyle name="Normal 2 6 4" xfId="433" xr:uid="{B0D0E016-9C51-4E5B-9839-75EA5F9990DB}"/>
    <cellStyle name="Normal 2 7" xfId="98" xr:uid="{8EDD8889-D6F1-4CDC-BF59-63B0B6E8D4A4}"/>
    <cellStyle name="Normal 2 7 2" xfId="290" xr:uid="{47559B64-ED65-47F2-8569-F5E252887333}"/>
    <cellStyle name="Normal 2 7 2 2" xfId="673" xr:uid="{AD0F8085-C413-4B5B-924E-E4EE72324694}"/>
    <cellStyle name="Normal 2 7 3" xfId="481" xr:uid="{7DB19BC0-5028-498D-A273-87CFE9B74E00}"/>
    <cellStyle name="Normal 2 8" xfId="194" xr:uid="{3E1643A6-9E78-48AE-A591-58AD3DAA36C5}"/>
    <cellStyle name="Normal 2 8 2" xfId="577" xr:uid="{235575CD-1960-42E8-8320-C2FB48E362BE}"/>
    <cellStyle name="Normal 2 9" xfId="385" xr:uid="{E7CF1943-45C4-4F53-9CA8-2482BB900B2E}"/>
    <cellStyle name="Normal 3" xfId="4" xr:uid="{42B53BCD-0350-4536-AAB9-127E322817F6}"/>
    <cellStyle name="Normal 3 2" xfId="15" xr:uid="{75CAD456-C16E-4BC6-B7E4-2AB9E9172AE2}"/>
    <cellStyle name="Normal 3 2 2" xfId="37" xr:uid="{FF46BEEE-B6E5-4EE5-BA94-06B01873C40D}"/>
    <cellStyle name="Normal 3 2 2 2" xfId="85" xr:uid="{80D61611-71F7-487A-A0F6-F5829EC4476B}"/>
    <cellStyle name="Normal 3 2 2 2 2" xfId="183" xr:uid="{8584B1B2-DEA5-408E-ADFF-3362AFFDFD76}"/>
    <cellStyle name="Normal 3 2 2 2 2 2" xfId="375" xr:uid="{C737F6EF-F4FD-4D8C-BD7E-EFB622076F3A}"/>
    <cellStyle name="Normal 3 2 2 2 2 2 2" xfId="758" xr:uid="{6207E880-D8BE-427A-BABC-3BD614C0B85A}"/>
    <cellStyle name="Normal 3 2 2 2 2 3" xfId="566" xr:uid="{0C6AB383-7274-4912-BCB6-6D0C9BC2FDB2}"/>
    <cellStyle name="Normal 3 2 2 2 3" xfId="279" xr:uid="{A7075137-D8FF-4FDF-B7DC-F789B8EC8C08}"/>
    <cellStyle name="Normal 3 2 2 2 3 2" xfId="662" xr:uid="{6FD971EF-824F-45E6-92FB-1EA940AB9E65}"/>
    <cellStyle name="Normal 3 2 2 2 4" xfId="470" xr:uid="{646F0B94-5202-4757-B42E-FE80AA32866E}"/>
    <cellStyle name="Normal 3 2 2 3" xfId="135" xr:uid="{91FCCE40-E26A-49C3-A2E4-962052B5836A}"/>
    <cellStyle name="Normal 3 2 2 3 2" xfId="327" xr:uid="{F2ABBE30-5646-4C4E-A6D8-09B704B53971}"/>
    <cellStyle name="Normal 3 2 2 3 2 2" xfId="710" xr:uid="{8E2ED9E1-D4E9-465E-B3A6-5026565C4BD7}"/>
    <cellStyle name="Normal 3 2 2 3 3" xfId="518" xr:uid="{9B0A92F7-ADDC-437B-8CA0-75BB8E403837}"/>
    <cellStyle name="Normal 3 2 2 4" xfId="231" xr:uid="{F7F734CB-9E02-48D4-B5D4-CA31E7677320}"/>
    <cellStyle name="Normal 3 2 2 4 2" xfId="614" xr:uid="{DA4E82E8-4D18-4DA5-8EC3-AD321988C829}"/>
    <cellStyle name="Normal 3 2 2 5" xfId="422" xr:uid="{31911361-E317-4957-8134-B12C67C8EEA7}"/>
    <cellStyle name="Normal 3 2 3" xfId="63" xr:uid="{48BC8033-F834-4F0A-9657-4F5ADF1F8FE7}"/>
    <cellStyle name="Normal 3 2 3 2" xfId="161" xr:uid="{9A71FC11-F2F3-4DB9-931E-47E001AD6666}"/>
    <cellStyle name="Normal 3 2 3 2 2" xfId="353" xr:uid="{B0AB7113-97DC-4BC0-A268-5DD8C20AB4AA}"/>
    <cellStyle name="Normal 3 2 3 2 2 2" xfId="736" xr:uid="{90F9A11C-9AC1-4F40-A458-091D1F09803D}"/>
    <cellStyle name="Normal 3 2 3 2 3" xfId="544" xr:uid="{0395996D-A494-4CCE-8D0B-2C5C664A8807}"/>
    <cellStyle name="Normal 3 2 3 3" xfId="257" xr:uid="{EF607694-BBD9-4FF9-ADA0-3C5D779F8335}"/>
    <cellStyle name="Normal 3 2 3 3 2" xfId="640" xr:uid="{442685FF-6E16-4FD5-8245-5C1D0BCCC2D9}"/>
    <cellStyle name="Normal 3 2 3 4" xfId="448" xr:uid="{8B1C543E-862F-47CC-9228-FD08FCF1130B}"/>
    <cellStyle name="Normal 3 2 4" xfId="113" xr:uid="{14C98B45-83FA-4131-951F-0BE2FBB7D6DB}"/>
    <cellStyle name="Normal 3 2 4 2" xfId="305" xr:uid="{1BBA4894-1CE9-4BF0-8183-07BF79E16B23}"/>
    <cellStyle name="Normal 3 2 4 2 2" xfId="688" xr:uid="{A26BB790-F0FC-4B38-95DB-01CE850DEFFA}"/>
    <cellStyle name="Normal 3 2 4 3" xfId="496" xr:uid="{48872D3D-9B4F-4AA3-8D12-3B46DD5A9AF5}"/>
    <cellStyle name="Normal 3 2 5" xfId="209" xr:uid="{A2F11787-E792-48D8-A802-652A221B465D}"/>
    <cellStyle name="Normal 3 2 5 2" xfId="592" xr:uid="{862FEC89-E409-456D-8D4E-9BD88D8AA5DC}"/>
    <cellStyle name="Normal 3 2 6" xfId="400" xr:uid="{93F33CCA-1CAB-4207-A55A-5DFF2F5CEBB7}"/>
    <cellStyle name="Normal 3 3" xfId="26" xr:uid="{94DD5579-A039-42C8-ACC2-45244721FAD9}"/>
    <cellStyle name="Normal 3 3 2" xfId="74" xr:uid="{CEB75C96-0DAC-491C-8A1F-E67D6C23CBCC}"/>
    <cellStyle name="Normal 3 3 2 2" xfId="172" xr:uid="{AAE9CCA7-0270-46C6-BF4B-9168002D31C4}"/>
    <cellStyle name="Normal 3 3 2 2 2" xfId="364" xr:uid="{4DE7EE24-AEFF-461A-A546-EA66909043E9}"/>
    <cellStyle name="Normal 3 3 2 2 2 2" xfId="747" xr:uid="{ECA8AD81-66DB-4BFE-9910-BCEF1EE62F16}"/>
    <cellStyle name="Normal 3 3 2 2 3" xfId="555" xr:uid="{EBD45287-2332-4681-B40E-87061FB33A8E}"/>
    <cellStyle name="Normal 3 3 2 3" xfId="268" xr:uid="{91C9CD05-C5D8-4693-B71F-8363F362BA4E}"/>
    <cellStyle name="Normal 3 3 2 3 2" xfId="651" xr:uid="{FD93DCF0-9FB7-46E3-9004-2E9CA2573AC3}"/>
    <cellStyle name="Normal 3 3 2 4" xfId="459" xr:uid="{90AD4E45-D136-45E8-81D6-C84E673BF86B}"/>
    <cellStyle name="Normal 3 3 3" xfId="124" xr:uid="{47F3DBD3-B90B-4D9D-AB1A-9D66F64DCD75}"/>
    <cellStyle name="Normal 3 3 3 2" xfId="316" xr:uid="{D18E7B31-A5F5-4019-96D3-9A803BADA47E}"/>
    <cellStyle name="Normal 3 3 3 2 2" xfId="699" xr:uid="{78B8E20F-5787-49B9-9459-DEFA86B6FF30}"/>
    <cellStyle name="Normal 3 3 3 3" xfId="507" xr:uid="{4A3263FF-F089-442F-BDE5-5F6685C1F21D}"/>
    <cellStyle name="Normal 3 3 4" xfId="220" xr:uid="{CF1F5FCB-6E5F-4218-9706-D12C70DFC0C7}"/>
    <cellStyle name="Normal 3 3 4 2" xfId="603" xr:uid="{55C5BEAB-7541-47D3-891C-E75036398E44}"/>
    <cellStyle name="Normal 3 3 5" xfId="411" xr:uid="{04EE6184-79FD-4372-9830-8F3BA1BE411D}"/>
    <cellStyle name="Normal 3 4" xfId="44" xr:uid="{EF73EC3E-8271-412B-8D0B-3B29A4BC8B02}"/>
    <cellStyle name="Normal 3 4 2" xfId="92" xr:uid="{1B33E7D5-E576-4CA9-9EB1-916CBA7E8078}"/>
    <cellStyle name="Normal 3 4 2 2" xfId="190" xr:uid="{F510BE02-947D-4A5C-A98A-15A856E9816B}"/>
    <cellStyle name="Normal 3 4 2 2 2" xfId="382" xr:uid="{C6E4877F-38EC-48C2-B416-154C7EAF20D6}"/>
    <cellStyle name="Normal 3 4 2 2 2 2" xfId="765" xr:uid="{C79C28BB-F736-4E8F-9490-22ACAFCF357D}"/>
    <cellStyle name="Normal 3 4 2 2 3" xfId="573" xr:uid="{5247C759-9129-4EF7-825F-31EF334C9ACF}"/>
    <cellStyle name="Normal 3 4 2 3" xfId="286" xr:uid="{27C371F2-C7D5-4037-986D-43430CDACB00}"/>
    <cellStyle name="Normal 3 4 2 3 2" xfId="669" xr:uid="{68FC42F8-5630-4C1F-A927-52995A5B8A7C}"/>
    <cellStyle name="Normal 3 4 2 4" xfId="477" xr:uid="{420665FA-5FC9-4E58-9B5B-FD14942DF143}"/>
    <cellStyle name="Normal 3 4 3" xfId="142" xr:uid="{ECFA95B5-DE74-4E6C-8E6E-9A23C85BD171}"/>
    <cellStyle name="Normal 3 4 3 2" xfId="334" xr:uid="{0323CD6E-57EA-4931-8981-37BAC4AA462E}"/>
    <cellStyle name="Normal 3 4 3 2 2" xfId="717" xr:uid="{38210E40-97ED-413D-87AC-1B6F5FD97926}"/>
    <cellStyle name="Normal 3 4 3 3" xfId="525" xr:uid="{27FBFC18-7672-429A-8D9E-EC7F837017CD}"/>
    <cellStyle name="Normal 3 4 4" xfId="238" xr:uid="{8AA77621-548C-49D1-A1A3-31DFE1E56C6E}"/>
    <cellStyle name="Normal 3 4 4 2" xfId="621" xr:uid="{823A03C4-412C-427D-9486-03CF10808348}"/>
    <cellStyle name="Normal 3 4 5" xfId="429" xr:uid="{566E5E67-D264-4602-8FEC-996216D9DB2C}"/>
    <cellStyle name="Normal 3 5" xfId="52" xr:uid="{1BE6C66D-75BC-478F-9F0E-2545E8E49E6D}"/>
    <cellStyle name="Normal 3 5 2" xfId="150" xr:uid="{843DB6F5-F009-4FCE-8865-57A0197F4969}"/>
    <cellStyle name="Normal 3 5 2 2" xfId="342" xr:uid="{CD3897CB-ECC3-4BB5-B7EC-64821451220F}"/>
    <cellStyle name="Normal 3 5 2 2 2" xfId="725" xr:uid="{20621959-70CB-40FE-81AF-E3C8ACE42D5E}"/>
    <cellStyle name="Normal 3 5 2 3" xfId="533" xr:uid="{679F26BB-5993-419B-9258-9D96B6EE7C96}"/>
    <cellStyle name="Normal 3 5 3" xfId="246" xr:uid="{FD73C9D9-4ED7-431E-8DCA-68751C9646AF}"/>
    <cellStyle name="Normal 3 5 3 2" xfId="629" xr:uid="{72538167-5851-4499-8040-41FD53BDA83F}"/>
    <cellStyle name="Normal 3 5 4" xfId="437" xr:uid="{650C4BE7-E4D8-4530-AC78-6053AF72D2B5}"/>
    <cellStyle name="Normal 3 6" xfId="102" xr:uid="{8BBD6A07-4163-4E0A-A17D-6730335212DA}"/>
    <cellStyle name="Normal 3 6 2" xfId="294" xr:uid="{0AD24E0E-B021-4FF9-8F01-3A64AEDBDB0B}"/>
    <cellStyle name="Normal 3 6 2 2" xfId="677" xr:uid="{C9A1C805-E7F7-4072-BBAB-E8C1742E3CD8}"/>
    <cellStyle name="Normal 3 6 3" xfId="485" xr:uid="{CCC039BF-09CB-416C-8339-25D7B2D5C16F}"/>
    <cellStyle name="Normal 3 7" xfId="198" xr:uid="{A37C325B-E74B-4C06-A3FD-0A9F02F77587}"/>
    <cellStyle name="Normal 3 7 2" xfId="581" xr:uid="{ADC57EE0-2182-4FEA-A3C5-EB8279358163}"/>
    <cellStyle name="Normal 3 8" xfId="389" xr:uid="{574DAD47-6A6D-46E2-A31A-E7C5656C1B40}"/>
    <cellStyle name="Normal 4" xfId="10" xr:uid="{77D55419-864E-4461-8E5E-0881FF785BD9}"/>
    <cellStyle name="Normal 4 2" xfId="32" xr:uid="{3C36BF1F-10AB-43B1-AF4D-81EEE16B949B}"/>
    <cellStyle name="Normal 4 2 2" xfId="80" xr:uid="{A28F93AC-1EC2-4927-A515-0227109454CD}"/>
    <cellStyle name="Normal 4 2 2 2" xfId="178" xr:uid="{B1879B44-ADE1-49AC-99E3-B0059A69DBA1}"/>
    <cellStyle name="Normal 4 2 2 2 2" xfId="370" xr:uid="{8AD5AABE-B31A-4478-B78C-C55B8930EAD3}"/>
    <cellStyle name="Normal 4 2 2 2 2 2" xfId="753" xr:uid="{BD6C631B-BB13-4F04-8896-8A5642D8B2B3}"/>
    <cellStyle name="Normal 4 2 2 2 3" xfId="561" xr:uid="{EF235533-D044-444F-8297-E73649052B7B}"/>
    <cellStyle name="Normal 4 2 2 3" xfId="274" xr:uid="{6BD34C89-318D-4D13-875B-219C6826BE8A}"/>
    <cellStyle name="Normal 4 2 2 3 2" xfId="657" xr:uid="{A437444C-4FD1-4587-A4A8-04AD2EC82607}"/>
    <cellStyle name="Normal 4 2 2 4" xfId="465" xr:uid="{BF6A4129-9623-4DAF-8664-12D1B27963B1}"/>
    <cellStyle name="Normal 4 2 3" xfId="130" xr:uid="{8882E779-B870-438B-AABE-D01D01D7F783}"/>
    <cellStyle name="Normal 4 2 3 2" xfId="322" xr:uid="{3EDBEA7B-3869-4668-B7F5-35FA8B83682D}"/>
    <cellStyle name="Normal 4 2 3 2 2" xfId="705" xr:uid="{C65B7D71-E5EE-481A-8493-30E9D4E4AD15}"/>
    <cellStyle name="Normal 4 2 3 3" xfId="513" xr:uid="{3537346B-32B1-4900-99CC-C5F6B248E1D4}"/>
    <cellStyle name="Normal 4 2 4" xfId="226" xr:uid="{B5AF97FD-68AF-457A-A078-E6214C1224F2}"/>
    <cellStyle name="Normal 4 2 4 2" xfId="609" xr:uid="{91273886-BF27-4E7D-A041-C7561B8EC4A8}"/>
    <cellStyle name="Normal 4 2 5" xfId="417" xr:uid="{1FA0CB98-EE92-4D6D-856F-5EBACA8CB4CF}"/>
    <cellStyle name="Normal 4 3" xfId="58" xr:uid="{4A676959-6469-4665-A591-1489923EE88C}"/>
    <cellStyle name="Normal 4 3 2" xfId="156" xr:uid="{65FC7815-10FA-4043-8B73-BD4D79907EA5}"/>
    <cellStyle name="Normal 4 3 2 2" xfId="348" xr:uid="{A9754454-2596-4A92-AD61-05E675FA2A23}"/>
    <cellStyle name="Normal 4 3 2 2 2" xfId="731" xr:uid="{E14F79CE-970B-420C-BBF9-85F7359C4ABC}"/>
    <cellStyle name="Normal 4 3 2 3" xfId="539" xr:uid="{D52A3857-8464-4A23-A945-AA6C1247F409}"/>
    <cellStyle name="Normal 4 3 3" xfId="252" xr:uid="{88A15984-BF7F-451F-A813-E272318ECED5}"/>
    <cellStyle name="Normal 4 3 3 2" xfId="635" xr:uid="{C126FA58-8871-4FCB-AB90-8034230EEA53}"/>
    <cellStyle name="Normal 4 3 4" xfId="443" xr:uid="{EB9132EA-5901-4BDA-8455-2F0F412003A4}"/>
    <cellStyle name="Normal 4 4" xfId="108" xr:uid="{D288AF6D-BACE-44DC-98AB-82387F9270E6}"/>
    <cellStyle name="Normal 4 4 2" xfId="300" xr:uid="{97ECC7B9-4F24-48AD-8967-F06AEE87B7CC}"/>
    <cellStyle name="Normal 4 4 2 2" xfId="683" xr:uid="{3FE360E3-5F53-4154-B912-615B53E4422E}"/>
    <cellStyle name="Normal 4 4 3" xfId="491" xr:uid="{0DA71886-000B-4525-8F10-291AB92D10E4}"/>
    <cellStyle name="Normal 4 5" xfId="204" xr:uid="{E8255879-5390-4EB0-B900-E91D89BFB4E9}"/>
    <cellStyle name="Normal 4 5 2" xfId="587" xr:uid="{FA6453A2-6B4D-47F0-82EB-6BDC097DC0D0}"/>
    <cellStyle name="Normal 4 6" xfId="395" xr:uid="{DE66CCC8-6A3F-4916-95EC-A2C83AFD7A4F}"/>
    <cellStyle name="Normal 5" xfId="21" xr:uid="{58FFF617-E53B-4229-911B-42100A0702FF}"/>
    <cellStyle name="Normal 5 2" xfId="69" xr:uid="{B8A0D256-FD9C-4068-B6AC-F493B34B6518}"/>
    <cellStyle name="Normal 5 2 2" xfId="167" xr:uid="{9BA7FEC4-3724-4D70-A44C-8AA63A32268D}"/>
    <cellStyle name="Normal 5 2 2 2" xfId="359" xr:uid="{266452EA-7468-430D-AE3E-C3C84D71FC69}"/>
    <cellStyle name="Normal 5 2 2 2 2" xfId="742" xr:uid="{0FDED4A6-9C90-42EB-A173-58D45D8BCC38}"/>
    <cellStyle name="Normal 5 2 2 3" xfId="550" xr:uid="{DA1A354D-E027-4EDD-84C0-4023AF7C6DD8}"/>
    <cellStyle name="Normal 5 2 3" xfId="263" xr:uid="{5C78B3FD-8D09-4A71-8F4C-EE163307E7E5}"/>
    <cellStyle name="Normal 5 2 3 2" xfId="646" xr:uid="{D7033D7C-14B0-495A-982D-2A9C76BFBB05}"/>
    <cellStyle name="Normal 5 2 4" xfId="454" xr:uid="{2D356458-3860-4DE4-B516-3F48255AE00A}"/>
    <cellStyle name="Normal 5 3" xfId="119" xr:uid="{66A132EC-AD3B-47B8-9A56-37527E13348C}"/>
    <cellStyle name="Normal 5 3 2" xfId="311" xr:uid="{96FD8BA7-8DDF-49B6-8C3D-FFAB5C387628}"/>
    <cellStyle name="Normal 5 3 2 2" xfId="694" xr:uid="{9306DED4-3FB7-4619-A127-C2B7F9DB061C}"/>
    <cellStyle name="Normal 5 3 3" xfId="502" xr:uid="{8E1BC78C-C3A2-4618-A404-6E82408EA3E2}"/>
    <cellStyle name="Normal 5 4" xfId="215" xr:uid="{8CC0749E-074E-4037-86F4-6558CE2879CF}"/>
    <cellStyle name="Normal 5 4 2" xfId="598" xr:uid="{B45A13CB-E653-4209-AEC7-95BA2AE49870}"/>
    <cellStyle name="Normal 5 5" xfId="406" xr:uid="{3EA4A47A-4DCF-46BC-977B-F142C1EAAF24}"/>
    <cellStyle name="Normal 6" xfId="43" xr:uid="{9436D6DF-E935-49C5-BA1B-04F939734B96}"/>
    <cellStyle name="Normal 6 2" xfId="91" xr:uid="{A28A5F67-017D-460A-94E3-808F5DB1FFF2}"/>
    <cellStyle name="Normal 6 2 2" xfId="189" xr:uid="{C738E5EA-64BB-4789-9619-9B4ACA874066}"/>
    <cellStyle name="Normal 6 2 2 2" xfId="381" xr:uid="{75869E9F-6AC8-4F2E-BCDD-79FA930B6CC9}"/>
    <cellStyle name="Normal 6 2 2 2 2" xfId="764" xr:uid="{C2CADE6E-EA12-49B3-BB80-12DFCFBF85BB}"/>
    <cellStyle name="Normal 6 2 2 3" xfId="572" xr:uid="{89C93702-BB62-4B5F-8F50-2B01A1648F6B}"/>
    <cellStyle name="Normal 6 2 3" xfId="285" xr:uid="{7559B721-EA9D-4CA1-802A-1FC9DD393E0D}"/>
    <cellStyle name="Normal 6 2 3 2" xfId="668" xr:uid="{4590CA82-DC0F-4C19-8584-548E70C52BCE}"/>
    <cellStyle name="Normal 6 2 4" xfId="476" xr:uid="{8679D33E-DDEB-48D3-BE6D-DE4B9C07DB86}"/>
    <cellStyle name="Normal 6 3" xfId="141" xr:uid="{3574F3A2-5E08-49C3-831C-50414B747ABD}"/>
    <cellStyle name="Normal 6 3 2" xfId="333" xr:uid="{5461273C-7B78-4B5A-8C6F-F1B8E3D53B73}"/>
    <cellStyle name="Normal 6 3 2 2" xfId="716" xr:uid="{F5382CD8-DF8A-464D-BE92-F6130832DEC3}"/>
    <cellStyle name="Normal 6 3 3" xfId="524" xr:uid="{95F406B0-30E4-47EE-AB6B-8895654244C3}"/>
    <cellStyle name="Normal 6 4" xfId="237" xr:uid="{3845D69B-E898-40A1-A992-6BFD38CE2AEF}"/>
    <cellStyle name="Normal 6 4 2" xfId="620" xr:uid="{497E190D-00E4-4C24-AD8C-B2CB5828444A}"/>
    <cellStyle name="Normal 6 5" xfId="428" xr:uid="{8B19611B-194D-4286-B162-ECC7AFE4357B}"/>
    <cellStyle name="Normal 7" xfId="47" xr:uid="{22A99A6D-68D7-4F29-867A-F928DBD8F897}"/>
    <cellStyle name="Normal 7 2" xfId="145" xr:uid="{7AA71DAF-A13A-448E-A9FD-4C49C470D031}"/>
    <cellStyle name="Normal 7 2 2" xfId="337" xr:uid="{4AA30ADD-B2F5-4A77-B150-7B17BCE81184}"/>
    <cellStyle name="Normal 7 2 2 2" xfId="720" xr:uid="{7BB1F525-986C-4323-8560-1F1EB28C41C5}"/>
    <cellStyle name="Normal 7 2 3" xfId="528" xr:uid="{AD898257-86A6-44B7-8616-FE84FFD7AA40}"/>
    <cellStyle name="Normal 7 3" xfId="241" xr:uid="{5A24A87C-AFC3-4790-8DD6-8C6987FCC7E3}"/>
    <cellStyle name="Normal 7 3 2" xfId="624" xr:uid="{4F4A3D3A-5BF1-4E32-8FFB-77A2C5AE2FA2}"/>
    <cellStyle name="Normal 7 4" xfId="432" xr:uid="{B05FA49D-701C-483B-8303-D8A545AACC2A}"/>
    <cellStyle name="Normal 8" xfId="95" xr:uid="{03AF1E94-6944-495D-866B-3D90232867D9}"/>
    <cellStyle name="Normal 9" xfId="97" xr:uid="{8D4EC4F5-5AA0-4751-A327-93BD70C8691C}"/>
    <cellStyle name="Normal 9 2" xfId="289" xr:uid="{59577A3C-6EE3-4A9D-8B8C-278B056EFAA1}"/>
    <cellStyle name="Normal 9 2 2" xfId="672" xr:uid="{42D08BBA-C877-4EBC-BC73-8134EFAA409D}"/>
    <cellStyle name="Normal 9 3" xfId="480" xr:uid="{EEF91607-C7C4-4760-8934-938D56E8340F}"/>
    <cellStyle name="Percent 10" xfId="195" xr:uid="{B5684EE2-B185-4258-A326-EC7E5ECB5050}"/>
    <cellStyle name="Percent 10 2" xfId="578" xr:uid="{6A4FF8EB-4C64-4B6A-ACB5-B946B8B61DED}"/>
    <cellStyle name="Percent 11" xfId="386" xr:uid="{160527F7-2ECB-42F6-89EB-6DCCB71E4F3F}"/>
    <cellStyle name="Percent 2" xfId="3" xr:uid="{992658CB-E660-4FA8-85A2-AF988B0579A4}"/>
    <cellStyle name="Percent 2 2" xfId="8" xr:uid="{FABB5FB7-DCB7-4CCB-83A6-7C66141CF021}"/>
    <cellStyle name="Percent 2 2 2" xfId="19" xr:uid="{5D0A6A7E-259A-4F00-859A-D1E8EF25C8A3}"/>
    <cellStyle name="Percent 2 2 2 2" xfId="41" xr:uid="{FC9BB832-F186-4EEC-A9AD-C15E5D5EB2B2}"/>
    <cellStyle name="Percent 2 2 2 2 2" xfId="89" xr:uid="{E2948AA8-7F61-48F6-A67F-B5A26388DA23}"/>
    <cellStyle name="Percent 2 2 2 2 2 2" xfId="187" xr:uid="{5D494C5A-B2D9-4999-9A5B-C4888C2FC7E8}"/>
    <cellStyle name="Percent 2 2 2 2 2 2 2" xfId="379" xr:uid="{7D1AC663-32D3-42B9-A60F-88A76BAEC4C2}"/>
    <cellStyle name="Percent 2 2 2 2 2 2 2 2" xfId="762" xr:uid="{50A28F78-B943-4E52-8576-BAA2EC678E77}"/>
    <cellStyle name="Percent 2 2 2 2 2 2 3" xfId="570" xr:uid="{6FE5B505-930F-4353-A61A-284B2A4757E8}"/>
    <cellStyle name="Percent 2 2 2 2 2 3" xfId="283" xr:uid="{592A2798-92C5-42FB-BE72-2E97F89A8FDA}"/>
    <cellStyle name="Percent 2 2 2 2 2 3 2" xfId="666" xr:uid="{82B6BC90-EDDE-4E39-A05B-690DA6E066AA}"/>
    <cellStyle name="Percent 2 2 2 2 2 4" xfId="474" xr:uid="{528AA30D-1812-499D-BCC4-BD32C9BDAD39}"/>
    <cellStyle name="Percent 2 2 2 2 3" xfId="139" xr:uid="{C947FEF4-57F5-4459-9046-81B3A9B52932}"/>
    <cellStyle name="Percent 2 2 2 2 3 2" xfId="331" xr:uid="{F5088DA5-8DAD-4328-8D3F-752B6BDBB011}"/>
    <cellStyle name="Percent 2 2 2 2 3 2 2" xfId="714" xr:uid="{30165977-7F1A-40A3-BD94-240AD442EF28}"/>
    <cellStyle name="Percent 2 2 2 2 3 3" xfId="522" xr:uid="{EB80CBD3-4462-4CAD-935C-8995782C474D}"/>
    <cellStyle name="Percent 2 2 2 2 4" xfId="235" xr:uid="{C7695362-C60F-4B20-B382-9E0531728B5F}"/>
    <cellStyle name="Percent 2 2 2 2 4 2" xfId="618" xr:uid="{A0722443-65FD-4029-9410-A84CA5DAAB07}"/>
    <cellStyle name="Percent 2 2 2 2 5" xfId="426" xr:uid="{4B53A880-BF34-43E5-A2CA-A36B7805829F}"/>
    <cellStyle name="Percent 2 2 2 3" xfId="67" xr:uid="{10B87601-0DC8-4781-A7EE-2B32FEFBBEA6}"/>
    <cellStyle name="Percent 2 2 2 3 2" xfId="165" xr:uid="{6A5C62D9-78D3-43F3-A4E8-337FFDB4ED56}"/>
    <cellStyle name="Percent 2 2 2 3 2 2" xfId="357" xr:uid="{3F02EE2A-5FA0-47D0-9283-6C2716B0CDF1}"/>
    <cellStyle name="Percent 2 2 2 3 2 2 2" xfId="740" xr:uid="{7FA1AE75-D6BC-49C7-9F23-F437D2BA1237}"/>
    <cellStyle name="Percent 2 2 2 3 2 3" xfId="548" xr:uid="{A0223B2D-1FD3-4E03-9D77-6FFA6FD1BCCD}"/>
    <cellStyle name="Percent 2 2 2 3 3" xfId="261" xr:uid="{302CCFE6-AA8B-4EDE-8A63-B9585C73F185}"/>
    <cellStyle name="Percent 2 2 2 3 3 2" xfId="644" xr:uid="{05AD0732-90C8-44B2-B78B-63148D0457FF}"/>
    <cellStyle name="Percent 2 2 2 3 4" xfId="452" xr:uid="{AA1F62CA-0D76-4DD6-A2D2-DBACB4E48D22}"/>
    <cellStyle name="Percent 2 2 2 4" xfId="117" xr:uid="{7A75E0D2-7855-452F-BBC0-7380C6AB71F2}"/>
    <cellStyle name="Percent 2 2 2 4 2" xfId="309" xr:uid="{AA11777C-206A-4857-8D99-CF6683448790}"/>
    <cellStyle name="Percent 2 2 2 4 2 2" xfId="692" xr:uid="{21FFC047-217F-425D-843C-155E684F30F3}"/>
    <cellStyle name="Percent 2 2 2 4 3" xfId="500" xr:uid="{0BCA9F04-DF0B-4B26-A3E8-7808EAA6E3B6}"/>
    <cellStyle name="Percent 2 2 2 5" xfId="213" xr:uid="{21F3DA64-70D9-41FE-97FD-FBF51658349D}"/>
    <cellStyle name="Percent 2 2 2 5 2" xfId="596" xr:uid="{0A81F7AE-F385-4B78-9332-7C2337C9F985}"/>
    <cellStyle name="Percent 2 2 2 6" xfId="404" xr:uid="{958F6C30-D977-4FE4-A21F-E62D10C50F18}"/>
    <cellStyle name="Percent 2 2 3" xfId="30" xr:uid="{8E7BC2CE-F904-4F59-8374-0F569F50BCAE}"/>
    <cellStyle name="Percent 2 2 3 2" xfId="78" xr:uid="{2CE23B4D-DC9D-4615-8E63-2DD83B96765F}"/>
    <cellStyle name="Percent 2 2 3 2 2" xfId="176" xr:uid="{DF5E394A-F264-4E8C-A713-C877517B08BC}"/>
    <cellStyle name="Percent 2 2 3 2 2 2" xfId="368" xr:uid="{BFC3C9A0-A544-48C0-914A-C3C0A81861C3}"/>
    <cellStyle name="Percent 2 2 3 2 2 2 2" xfId="751" xr:uid="{79290752-2F8F-4133-92D4-4A3DE0512FF9}"/>
    <cellStyle name="Percent 2 2 3 2 2 3" xfId="559" xr:uid="{81FB8230-CD2F-4D1D-B87E-F24D1FD44E71}"/>
    <cellStyle name="Percent 2 2 3 2 3" xfId="272" xr:uid="{CDB912FD-41FE-42D4-93A5-092130E9A656}"/>
    <cellStyle name="Percent 2 2 3 2 3 2" xfId="655" xr:uid="{75692385-AE1B-4C07-B522-EDF900C1CAD0}"/>
    <cellStyle name="Percent 2 2 3 2 4" xfId="463" xr:uid="{4651F61E-FC94-4E45-9637-18ED5ADD977B}"/>
    <cellStyle name="Percent 2 2 3 3" xfId="128" xr:uid="{A2AC31A3-F8A7-4E7D-82C0-B96D8B9100C5}"/>
    <cellStyle name="Percent 2 2 3 3 2" xfId="320" xr:uid="{4763419C-B70A-4A25-8FFA-832B92DE0B31}"/>
    <cellStyle name="Percent 2 2 3 3 2 2" xfId="703" xr:uid="{BEB590EC-B1BC-490D-BD7E-0CF7DDBE369B}"/>
    <cellStyle name="Percent 2 2 3 3 3" xfId="511" xr:uid="{CEE3FFD8-8326-4C03-91F6-FD664CD262F7}"/>
    <cellStyle name="Percent 2 2 3 4" xfId="224" xr:uid="{7827FC74-B2A2-4414-9C4E-8F1721829E3C}"/>
    <cellStyle name="Percent 2 2 3 4 2" xfId="607" xr:uid="{48BF9A29-F319-4891-A986-521DEA9A5309}"/>
    <cellStyle name="Percent 2 2 3 5" xfId="415" xr:uid="{7ECC9BC8-E952-486B-AF1F-E4D197FD07AC}"/>
    <cellStyle name="Percent 2 2 4" xfId="56" xr:uid="{ECCDCBFF-AD4B-439C-B5E2-8167D286C731}"/>
    <cellStyle name="Percent 2 2 4 2" xfId="154" xr:uid="{2702B62F-A1A2-4805-8B12-B3841E44225B}"/>
    <cellStyle name="Percent 2 2 4 2 2" xfId="346" xr:uid="{78A2ECD8-7764-49A7-B0B6-4E3DBF02A486}"/>
    <cellStyle name="Percent 2 2 4 2 2 2" xfId="729" xr:uid="{9A23B77E-C449-42E1-9123-7233C4515B20}"/>
    <cellStyle name="Percent 2 2 4 2 3" xfId="537" xr:uid="{14574762-626C-43CC-BCF9-FFC51D1AF6C4}"/>
    <cellStyle name="Percent 2 2 4 3" xfId="250" xr:uid="{F9999D10-EA13-4ACF-BDB6-95E44AD9C8C4}"/>
    <cellStyle name="Percent 2 2 4 3 2" xfId="633" xr:uid="{20113B4C-43B2-4239-AFE6-4E5F2C03560C}"/>
    <cellStyle name="Percent 2 2 4 4" xfId="441" xr:uid="{4F45909C-8CC5-49A7-A9D1-FC0B4831C629}"/>
    <cellStyle name="Percent 2 2 5" xfId="106" xr:uid="{BFEDECEA-A01B-404A-BE2C-8627EAF551E4}"/>
    <cellStyle name="Percent 2 2 5 2" xfId="298" xr:uid="{62CB96B6-F00E-4E56-AF18-01F29618FDAE}"/>
    <cellStyle name="Percent 2 2 5 2 2" xfId="681" xr:uid="{68FAA003-F12C-4BFF-B9B8-CEF3E3DCC0F5}"/>
    <cellStyle name="Percent 2 2 5 3" xfId="489" xr:uid="{A0999A00-DEA0-44E8-8700-EB8157AFCDEC}"/>
    <cellStyle name="Percent 2 2 6" xfId="202" xr:uid="{32C49F5C-6F06-4380-93FE-23E4A6407512}"/>
    <cellStyle name="Percent 2 2 6 2" xfId="585" xr:uid="{76E08858-5049-420D-8638-0CB180F87C86}"/>
    <cellStyle name="Percent 2 2 7" xfId="393" xr:uid="{9B2F32AE-8D07-4C65-A536-0A57EBA18D46}"/>
    <cellStyle name="Percent 2 3" xfId="14" xr:uid="{05E029B2-42DC-46B0-A886-5ED429CB3119}"/>
    <cellStyle name="Percent 2 3 2" xfId="36" xr:uid="{B4B649D2-218A-419A-8AFF-5527CEB195B1}"/>
    <cellStyle name="Percent 2 3 2 2" xfId="84" xr:uid="{ACB8D8B6-E757-4E91-9D3B-94D10B442D69}"/>
    <cellStyle name="Percent 2 3 2 2 2" xfId="182" xr:uid="{44E5E0B8-01EB-49BA-A959-489F128FFD02}"/>
    <cellStyle name="Percent 2 3 2 2 2 2" xfId="374" xr:uid="{44CB9B8B-3F7D-4C81-A9BA-894E08BCEC72}"/>
    <cellStyle name="Percent 2 3 2 2 2 2 2" xfId="757" xr:uid="{E585C6A6-0FC7-4383-9A20-F3C7AFEEA983}"/>
    <cellStyle name="Percent 2 3 2 2 2 3" xfId="565" xr:uid="{5E53C659-2E81-44BA-9A11-1AAE18686250}"/>
    <cellStyle name="Percent 2 3 2 2 3" xfId="278" xr:uid="{EC8D4E99-2854-4F8A-B335-EBCC6713BF7C}"/>
    <cellStyle name="Percent 2 3 2 2 3 2" xfId="661" xr:uid="{6132ED9B-8261-43E5-9280-920FA2FBF680}"/>
    <cellStyle name="Percent 2 3 2 2 4" xfId="469" xr:uid="{2DCE5CDD-A1B4-4859-8BE3-245AA6E3EBCB}"/>
    <cellStyle name="Percent 2 3 2 3" xfId="134" xr:uid="{A20C31EA-2A25-49D7-80E2-56E78ECE2FE0}"/>
    <cellStyle name="Percent 2 3 2 3 2" xfId="326" xr:uid="{3E0386F9-07C4-41A7-8F92-AD05307320BF}"/>
    <cellStyle name="Percent 2 3 2 3 2 2" xfId="709" xr:uid="{41E33971-1DE9-49E3-8B9D-4588DEACCF11}"/>
    <cellStyle name="Percent 2 3 2 3 3" xfId="517" xr:uid="{87BC364A-5BEA-40E1-86A7-88A2272CBC70}"/>
    <cellStyle name="Percent 2 3 2 4" xfId="230" xr:uid="{3A86B714-45C4-4852-91D8-BFC3D857C0D4}"/>
    <cellStyle name="Percent 2 3 2 4 2" xfId="613" xr:uid="{E3F1A351-0EC1-4FC6-882E-0D6A71EAF9B3}"/>
    <cellStyle name="Percent 2 3 2 5" xfId="421" xr:uid="{783C0582-7D04-4E7F-8867-F81AA84D186D}"/>
    <cellStyle name="Percent 2 3 3" xfId="62" xr:uid="{1DFDD68F-C551-429A-9F93-9661C2AF3C5D}"/>
    <cellStyle name="Percent 2 3 3 2" xfId="160" xr:uid="{D5C7317B-5ECD-4C49-B415-91AE3A366787}"/>
    <cellStyle name="Percent 2 3 3 2 2" xfId="352" xr:uid="{ECC0B59D-04B7-4365-859B-F6800D52E377}"/>
    <cellStyle name="Percent 2 3 3 2 2 2" xfId="735" xr:uid="{FB15E8DB-6A49-4D4F-828C-C55B7170BF22}"/>
    <cellStyle name="Percent 2 3 3 2 3" xfId="543" xr:uid="{2B234581-0FE3-4F40-BA1D-678066CF4DD5}"/>
    <cellStyle name="Percent 2 3 3 3" xfId="256" xr:uid="{37C6B2E6-1210-4706-A65C-4D60C5452D14}"/>
    <cellStyle name="Percent 2 3 3 3 2" xfId="639" xr:uid="{3CC7AA99-25D8-465F-9587-64841DA505CF}"/>
    <cellStyle name="Percent 2 3 3 4" xfId="447" xr:uid="{ECBD532B-E735-41CD-ABAE-BB7DC0A14C8D}"/>
    <cellStyle name="Percent 2 3 4" xfId="112" xr:uid="{21168EE2-ED57-4F9C-82EF-E3092923A072}"/>
    <cellStyle name="Percent 2 3 4 2" xfId="304" xr:uid="{502A7FED-2A35-4684-B53A-5665F862BD51}"/>
    <cellStyle name="Percent 2 3 4 2 2" xfId="687" xr:uid="{4D4D2093-06F2-49FB-85C5-96B855577E2C}"/>
    <cellStyle name="Percent 2 3 4 3" xfId="495" xr:uid="{5717FFB5-1719-4A64-9E07-EAD909E06F0E}"/>
    <cellStyle name="Percent 2 3 5" xfId="208" xr:uid="{A5A0352E-3E1C-41FA-AE48-89D73A542645}"/>
    <cellStyle name="Percent 2 3 5 2" xfId="591" xr:uid="{49B8F485-B3C8-4C34-9CD1-244474E4C650}"/>
    <cellStyle name="Percent 2 3 6" xfId="399" xr:uid="{CB9F9031-44B2-4542-AB43-63303CEB0084}"/>
    <cellStyle name="Percent 2 4" xfId="25" xr:uid="{BE5A12FE-91EB-441A-99FC-9696D151BF9D}"/>
    <cellStyle name="Percent 2 4 2" xfId="73" xr:uid="{34143B61-366A-4B4D-89C8-1CAD195245DD}"/>
    <cellStyle name="Percent 2 4 2 2" xfId="171" xr:uid="{A12319EE-A413-44B8-A246-B8D21F55BE8B}"/>
    <cellStyle name="Percent 2 4 2 2 2" xfId="363" xr:uid="{D829BDD2-81C0-4EC7-976D-476E2DEE9DFE}"/>
    <cellStyle name="Percent 2 4 2 2 2 2" xfId="746" xr:uid="{FF2C4EEE-8E3E-4770-B5BE-97B74173A43D}"/>
    <cellStyle name="Percent 2 4 2 2 3" xfId="554" xr:uid="{98A38EE2-8572-49B5-A8CD-15EEE5586F2C}"/>
    <cellStyle name="Percent 2 4 2 3" xfId="267" xr:uid="{CADF15B7-F692-4F09-A635-D3B21B086768}"/>
    <cellStyle name="Percent 2 4 2 3 2" xfId="650" xr:uid="{E37D0772-59C4-4FBA-8840-ACDD4B29A22D}"/>
    <cellStyle name="Percent 2 4 2 4" xfId="458" xr:uid="{80D4211E-1367-424A-987D-F3D2B8BE106B}"/>
    <cellStyle name="Percent 2 4 3" xfId="123" xr:uid="{CFDEE4FF-5229-4058-B0D7-DCD2B91588EC}"/>
    <cellStyle name="Percent 2 4 3 2" xfId="315" xr:uid="{EC9B84B2-6209-40A0-A01B-3F9CFE95F9B1}"/>
    <cellStyle name="Percent 2 4 3 2 2" xfId="698" xr:uid="{DAE8273C-A56D-4B97-AAB0-D042B9F00C04}"/>
    <cellStyle name="Percent 2 4 3 3" xfId="506" xr:uid="{64DC6BF0-0D08-4A97-AA19-EEC6C647972D}"/>
    <cellStyle name="Percent 2 4 4" xfId="219" xr:uid="{A3480736-AB5B-46C7-878F-1A1393DA1015}"/>
    <cellStyle name="Percent 2 4 4 2" xfId="602" xr:uid="{B8D49312-88EB-4676-949A-1A9DED04ED56}"/>
    <cellStyle name="Percent 2 4 5" xfId="410" xr:uid="{A785BBEF-1504-4525-A686-35726DB1B503}"/>
    <cellStyle name="Percent 2 5" xfId="51" xr:uid="{198094A0-B7D8-4BA3-A7FE-31850B7B36D2}"/>
    <cellStyle name="Percent 2 5 2" xfId="149" xr:uid="{8592A8EE-FA19-4F49-9A56-E9E7D4647588}"/>
    <cellStyle name="Percent 2 5 2 2" xfId="341" xr:uid="{2B7B8F54-4777-43E3-90A7-8A806FA7C3BC}"/>
    <cellStyle name="Percent 2 5 2 2 2" xfId="724" xr:uid="{E7B64DEA-254F-4319-8833-2308DB338CA7}"/>
    <cellStyle name="Percent 2 5 2 3" xfId="532" xr:uid="{93405E74-0CDE-49F2-BBDE-29CCC0BEC6B1}"/>
    <cellStyle name="Percent 2 5 3" xfId="245" xr:uid="{D44586F5-BE77-4433-ADD3-864E86B5BF27}"/>
    <cellStyle name="Percent 2 5 3 2" xfId="628" xr:uid="{0BEFCF93-E0F5-4211-B328-A43DA84F29F0}"/>
    <cellStyle name="Percent 2 5 4" xfId="436" xr:uid="{662CD3A3-4199-4FDB-B5EB-49F2ED8575FC}"/>
    <cellStyle name="Percent 2 6" xfId="101" xr:uid="{0BCE5F8A-70DB-4B94-B444-E941090ED924}"/>
    <cellStyle name="Percent 2 6 2" xfId="293" xr:uid="{7E13BFA0-76A6-456C-9F86-71D237CDF339}"/>
    <cellStyle name="Percent 2 6 2 2" xfId="676" xr:uid="{76F17CE0-BB70-4423-8468-B27F4F34F003}"/>
    <cellStyle name="Percent 2 6 3" xfId="484" xr:uid="{5E98B7A0-EB34-4992-9596-AC6372EF9A22}"/>
    <cellStyle name="Percent 2 7" xfId="197" xr:uid="{7D6AA183-1E56-4612-A9CE-47474F7C06A4}"/>
    <cellStyle name="Percent 2 7 2" xfId="580" xr:uid="{62EE4DC1-F8AA-4F8E-858B-E60E80A95542}"/>
    <cellStyle name="Percent 2 8" xfId="388" xr:uid="{CB5759EF-389D-4EA5-8287-EACD3CDB7F0F}"/>
    <cellStyle name="Percent 3" xfId="6" xr:uid="{03BD8482-0B7F-4619-BB45-B3423D4A0993}"/>
    <cellStyle name="Percent 3 2" xfId="17" xr:uid="{1AEF6720-7BE3-4B46-8B43-EBD405AC512D}"/>
    <cellStyle name="Percent 3 2 2" xfId="39" xr:uid="{60DC49D4-9467-4E68-86E7-012433B9FC5E}"/>
    <cellStyle name="Percent 3 2 2 2" xfId="87" xr:uid="{96D31259-FC51-472B-B472-615771CFAE86}"/>
    <cellStyle name="Percent 3 2 2 2 2" xfId="185" xr:uid="{AF14E37E-DA27-4A2B-BFE8-5ECFB9965330}"/>
    <cellStyle name="Percent 3 2 2 2 2 2" xfId="377" xr:uid="{6CDD10DC-DD09-44AE-B418-42AC52F47791}"/>
    <cellStyle name="Percent 3 2 2 2 2 2 2" xfId="760" xr:uid="{93268F84-B085-4F07-8A9A-355DDB99FA4E}"/>
    <cellStyle name="Percent 3 2 2 2 2 3" xfId="568" xr:uid="{4EC91D4F-6939-40F3-A13D-4CA4BB79511C}"/>
    <cellStyle name="Percent 3 2 2 2 3" xfId="281" xr:uid="{D2B6D979-D640-4CED-9F66-AD1C6A852D1E}"/>
    <cellStyle name="Percent 3 2 2 2 3 2" xfId="664" xr:uid="{7CB857BB-10D3-4BD9-B861-A1406CA6C67E}"/>
    <cellStyle name="Percent 3 2 2 2 4" xfId="472" xr:uid="{A40FAACD-D567-4C35-B7DC-566012E702ED}"/>
    <cellStyle name="Percent 3 2 2 3" xfId="137" xr:uid="{BF16F5EF-4E8E-47E3-B47F-88EA4054BED8}"/>
    <cellStyle name="Percent 3 2 2 3 2" xfId="329" xr:uid="{8ED7F7CB-1C8F-4770-9671-EC3B43AECFDC}"/>
    <cellStyle name="Percent 3 2 2 3 2 2" xfId="712" xr:uid="{F1CF5750-723E-4350-8281-8503BB3EDD1C}"/>
    <cellStyle name="Percent 3 2 2 3 3" xfId="520" xr:uid="{F33E0690-19E2-47F6-AC65-64A3769C9E9F}"/>
    <cellStyle name="Percent 3 2 2 4" xfId="233" xr:uid="{E7974A1E-B704-4A5C-85C3-1F748AB88372}"/>
    <cellStyle name="Percent 3 2 2 4 2" xfId="616" xr:uid="{E96A6D16-067A-4428-8717-243682BB1D82}"/>
    <cellStyle name="Percent 3 2 2 5" xfId="424" xr:uid="{F80485C3-AE40-4F2B-9485-B21DEDDEFCDF}"/>
    <cellStyle name="Percent 3 2 3" xfId="65" xr:uid="{F8B77BC2-E641-4389-9D79-EB0075299957}"/>
    <cellStyle name="Percent 3 2 3 2" xfId="163" xr:uid="{E1E8DFCF-B4F9-41FB-882C-1209A23C9681}"/>
    <cellStyle name="Percent 3 2 3 2 2" xfId="355" xr:uid="{DF46A43E-5562-4F71-B819-17AF97566397}"/>
    <cellStyle name="Percent 3 2 3 2 2 2" xfId="738" xr:uid="{DA750A8E-D1E1-47C2-BA3B-FF9872ABB9F8}"/>
    <cellStyle name="Percent 3 2 3 2 3" xfId="546" xr:uid="{163C13B6-E8B9-41AB-A420-96F84CD174FE}"/>
    <cellStyle name="Percent 3 2 3 3" xfId="259" xr:uid="{46BE9AE0-D448-4FB8-8CAE-FD404D65D48B}"/>
    <cellStyle name="Percent 3 2 3 3 2" xfId="642" xr:uid="{A76BDFA7-D9A7-413B-A8A1-C88B45FEB3CD}"/>
    <cellStyle name="Percent 3 2 3 4" xfId="450" xr:uid="{4A3C942A-DEF8-419D-91EA-9ACB26256D41}"/>
    <cellStyle name="Percent 3 2 4" xfId="115" xr:uid="{8154B9FC-A18E-4E70-B13B-7984F9F52AF5}"/>
    <cellStyle name="Percent 3 2 4 2" xfId="307" xr:uid="{4AD56507-DD24-4E2E-A2B5-2F652C7231AA}"/>
    <cellStyle name="Percent 3 2 4 2 2" xfId="690" xr:uid="{BB4C38E1-B9BC-445B-803F-730341B6D0D0}"/>
    <cellStyle name="Percent 3 2 4 3" xfId="498" xr:uid="{2BA4D22A-02D8-4E39-BCC8-920D3DB53E6D}"/>
    <cellStyle name="Percent 3 2 5" xfId="211" xr:uid="{29CC4410-AA55-4908-BB6D-D07616D381BF}"/>
    <cellStyle name="Percent 3 2 5 2" xfId="594" xr:uid="{63C29EA7-ED6C-402A-8C73-402FDFDF8AEF}"/>
    <cellStyle name="Percent 3 2 6" xfId="402" xr:uid="{08A8A191-EE1C-4B14-BF51-82A2B376638B}"/>
    <cellStyle name="Percent 3 3" xfId="28" xr:uid="{85242FFE-C8D5-4AA0-B82F-A4AE9E5BB5DD}"/>
    <cellStyle name="Percent 3 3 2" xfId="76" xr:uid="{33EBA4DA-5CDE-4581-9ADD-279EF7BA3E1D}"/>
    <cellStyle name="Percent 3 3 2 2" xfId="174" xr:uid="{93AE76A0-5446-4ED7-9AB3-792E96BD6F4A}"/>
    <cellStyle name="Percent 3 3 2 2 2" xfId="366" xr:uid="{72A1884F-3031-41F2-9E3C-D926B1E64A47}"/>
    <cellStyle name="Percent 3 3 2 2 2 2" xfId="749" xr:uid="{60F952BD-D06E-4809-BC71-14ACFDF8C81B}"/>
    <cellStyle name="Percent 3 3 2 2 3" xfId="557" xr:uid="{C0EED8D3-BD03-4E98-895C-5A85745ED2B2}"/>
    <cellStyle name="Percent 3 3 2 3" xfId="270" xr:uid="{F98B4CCF-9077-47EA-ACA5-379F89A4CB25}"/>
    <cellStyle name="Percent 3 3 2 3 2" xfId="653" xr:uid="{692A2CE8-DA5C-4F5B-99B1-6EF6BAF706AD}"/>
    <cellStyle name="Percent 3 3 2 4" xfId="461" xr:uid="{A7BE4141-EF86-4D16-B51F-5B62F8569379}"/>
    <cellStyle name="Percent 3 3 3" xfId="126" xr:uid="{064CDFBA-570B-4CE2-843F-FB38219D32DF}"/>
    <cellStyle name="Percent 3 3 3 2" xfId="318" xr:uid="{505A411A-9736-406F-BCE1-2583027CE3D4}"/>
    <cellStyle name="Percent 3 3 3 2 2" xfId="701" xr:uid="{DFC04D4C-6614-4F47-B113-09EC80068E35}"/>
    <cellStyle name="Percent 3 3 3 3" xfId="509" xr:uid="{E3FB532C-FD2F-48BE-9891-21D6B3C0C60A}"/>
    <cellStyle name="Percent 3 3 4" xfId="222" xr:uid="{0D2AD56D-718D-4306-9F1D-4D5B231EE1AB}"/>
    <cellStyle name="Percent 3 3 4 2" xfId="605" xr:uid="{FA10BEBC-09D3-41E6-A2A7-F9EC2BFEF820}"/>
    <cellStyle name="Percent 3 3 5" xfId="413" xr:uid="{E36AD796-7D81-4AFD-BCE2-55F0F4356E91}"/>
    <cellStyle name="Percent 3 4" xfId="54" xr:uid="{FCBFD328-19FC-4AF7-A7B0-812BCD32D5BC}"/>
    <cellStyle name="Percent 3 4 2" xfId="152" xr:uid="{54E1C03D-DCF3-4E5C-AEE9-EE312A846EA4}"/>
    <cellStyle name="Percent 3 4 2 2" xfId="344" xr:uid="{1098E09C-9EC0-45D8-ABB9-BAE1C2150183}"/>
    <cellStyle name="Percent 3 4 2 2 2" xfId="727" xr:uid="{45E3A8B8-1F9E-4EE7-8ECD-9A828E5E38E8}"/>
    <cellStyle name="Percent 3 4 2 3" xfId="535" xr:uid="{2DAF35C9-ADC3-4202-82EF-FC4D8EFA7070}"/>
    <cellStyle name="Percent 3 4 3" xfId="248" xr:uid="{FA8A2FB8-E2D5-409D-91CB-3ED8745A5E1A}"/>
    <cellStyle name="Percent 3 4 3 2" xfId="631" xr:uid="{30594738-828D-404E-BF34-F5F308AEF297}"/>
    <cellStyle name="Percent 3 4 4" xfId="439" xr:uid="{104E5F2C-3A23-42D4-BCD1-705FD088BCF3}"/>
    <cellStyle name="Percent 3 5" xfId="104" xr:uid="{3A2E4AFC-A5F6-4AD7-B30D-D9A4FC6F2A56}"/>
    <cellStyle name="Percent 3 5 2" xfId="296" xr:uid="{B05278B4-251A-479F-966D-833587F40E68}"/>
    <cellStyle name="Percent 3 5 2 2" xfId="679" xr:uid="{9337BE75-9663-4D85-81FB-10695ABE6ED8}"/>
    <cellStyle name="Percent 3 5 3" xfId="487" xr:uid="{E6BFDCB6-4550-45C2-A5B7-15B09B7B9B13}"/>
    <cellStyle name="Percent 3 6" xfId="200" xr:uid="{6D500050-E790-4D01-871A-979AFBAA7128}"/>
    <cellStyle name="Percent 3 6 2" xfId="583" xr:uid="{FC405077-3B8C-4279-B61E-7CCD6C4C4ECC}"/>
    <cellStyle name="Percent 3 7" xfId="391" xr:uid="{7C051A43-292C-49C7-96DF-7069304852DA}"/>
    <cellStyle name="Percent 4" xfId="9" xr:uid="{CFD1703F-2A4A-46E0-A52A-2DEC5D69CBC2}"/>
    <cellStyle name="Percent 4 2" xfId="20" xr:uid="{AF7A2AD5-62F0-4E4E-82C1-56B85B49ABEA}"/>
    <cellStyle name="Percent 4 2 2" xfId="42" xr:uid="{B33070A8-F645-46A7-AD7D-0598D4A23C3E}"/>
    <cellStyle name="Percent 4 2 2 2" xfId="90" xr:uid="{4D892C29-D99A-4E40-8206-441D4B97CD80}"/>
    <cellStyle name="Percent 4 2 2 2 2" xfId="188" xr:uid="{781BE7F7-163C-43F6-9E92-3D4D2BB6C295}"/>
    <cellStyle name="Percent 4 2 2 2 2 2" xfId="380" xr:uid="{C43D6D31-C268-4147-A42B-926651BE016B}"/>
    <cellStyle name="Percent 4 2 2 2 2 2 2" xfId="763" xr:uid="{06F5C06B-13B9-4C5B-87A9-35ABF3829566}"/>
    <cellStyle name="Percent 4 2 2 2 2 3" xfId="571" xr:uid="{D304774C-8B5F-471B-85F2-19861B3AA3DF}"/>
    <cellStyle name="Percent 4 2 2 2 3" xfId="284" xr:uid="{FBC8B838-5450-4CC7-BF1C-065A7970462B}"/>
    <cellStyle name="Percent 4 2 2 2 3 2" xfId="667" xr:uid="{6AD4A3DB-2D47-4A3B-A794-D271C31E0FC8}"/>
    <cellStyle name="Percent 4 2 2 2 4" xfId="475" xr:uid="{ED71B2B6-6C2E-4F9C-AFE7-7D14CD4319A4}"/>
    <cellStyle name="Percent 4 2 2 3" xfId="140" xr:uid="{7B75B126-2BC4-444F-B196-744F001E05FE}"/>
    <cellStyle name="Percent 4 2 2 3 2" xfId="332" xr:uid="{4F86D85F-6E6C-404B-B746-13FEF0D187DF}"/>
    <cellStyle name="Percent 4 2 2 3 2 2" xfId="715" xr:uid="{0C8AF6C2-0895-4CA6-BF68-865A28222BEF}"/>
    <cellStyle name="Percent 4 2 2 3 3" xfId="523" xr:uid="{1F1D1B64-418F-410C-B75F-05EE91E50345}"/>
    <cellStyle name="Percent 4 2 2 4" xfId="236" xr:uid="{70E3D954-E91E-4FFC-A9F9-CF9E15139245}"/>
    <cellStyle name="Percent 4 2 2 4 2" xfId="619" xr:uid="{211CEE6E-C1A0-41E0-939B-090B4CFF97D6}"/>
    <cellStyle name="Percent 4 2 2 5" xfId="427" xr:uid="{4FA13F50-56F8-4B06-AA20-076DEB75A661}"/>
    <cellStyle name="Percent 4 2 3" xfId="68" xr:uid="{2D8AA38E-D6D7-405B-9BF5-A2D19424FA48}"/>
    <cellStyle name="Percent 4 2 3 2" xfId="166" xr:uid="{3E532C36-9DA5-48E2-B15C-CB8C4253F240}"/>
    <cellStyle name="Percent 4 2 3 2 2" xfId="358" xr:uid="{04CBDF4B-87DD-48D9-AF43-532D35DECF59}"/>
    <cellStyle name="Percent 4 2 3 2 2 2" xfId="741" xr:uid="{56780073-A3C3-4D5C-B3E2-4F04E1C36C31}"/>
    <cellStyle name="Percent 4 2 3 2 3" xfId="549" xr:uid="{2C220EC9-9D22-46FC-96E5-7A72AC070568}"/>
    <cellStyle name="Percent 4 2 3 3" xfId="262" xr:uid="{85D3D891-9986-4346-AB07-CF6B0E70AB97}"/>
    <cellStyle name="Percent 4 2 3 3 2" xfId="645" xr:uid="{6C78BF04-D4AC-453C-8EC9-13C59CCCB1C9}"/>
    <cellStyle name="Percent 4 2 3 4" xfId="453" xr:uid="{9B750061-3C12-495E-9D0D-8EBED75C9B14}"/>
    <cellStyle name="Percent 4 2 4" xfId="118" xr:uid="{DC012CD2-9F6F-4329-BFFE-3FBFB85C809F}"/>
    <cellStyle name="Percent 4 2 4 2" xfId="310" xr:uid="{E4862A99-11A8-478B-9952-0EACBA5EEF98}"/>
    <cellStyle name="Percent 4 2 4 2 2" xfId="693" xr:uid="{E08CB5E9-998A-4501-9BA6-2619E1306B60}"/>
    <cellStyle name="Percent 4 2 4 3" xfId="501" xr:uid="{79E7593C-5168-45A4-BA82-BDE564E613B0}"/>
    <cellStyle name="Percent 4 2 5" xfId="214" xr:uid="{4470D385-39B3-4791-AE05-7BCFE0883E8F}"/>
    <cellStyle name="Percent 4 2 5 2" xfId="597" xr:uid="{9B0FBADF-F3D3-416E-97F8-4318A1FBA2FE}"/>
    <cellStyle name="Percent 4 2 6" xfId="405" xr:uid="{7F02C0D5-32FA-4174-B78A-027FCACC6C2C}"/>
    <cellStyle name="Percent 4 3" xfId="31" xr:uid="{6B80BC3F-5C6B-4CB4-9F2F-166A7126332F}"/>
    <cellStyle name="Percent 4 3 2" xfId="79" xr:uid="{F9353E83-C1F1-4D43-8BA0-294AEF3886D0}"/>
    <cellStyle name="Percent 4 3 2 2" xfId="177" xr:uid="{C117C1AF-E842-45A9-A61D-03BA7BA0C122}"/>
    <cellStyle name="Percent 4 3 2 2 2" xfId="369" xr:uid="{D9A055CC-4026-4325-9716-EC913F40E9B8}"/>
    <cellStyle name="Percent 4 3 2 2 2 2" xfId="752" xr:uid="{432A1390-6734-45E2-8C70-EC2100D8D440}"/>
    <cellStyle name="Percent 4 3 2 2 3" xfId="560" xr:uid="{8C78E4F4-8C2B-4504-984C-48DF5D7E6744}"/>
    <cellStyle name="Percent 4 3 2 3" xfId="273" xr:uid="{F491D4FB-7FDD-44D0-AA41-0B114CD1B3E3}"/>
    <cellStyle name="Percent 4 3 2 3 2" xfId="656" xr:uid="{C8036016-70CF-43EE-B4EF-3C9428432088}"/>
    <cellStyle name="Percent 4 3 2 4" xfId="464" xr:uid="{C41E1255-3E78-402F-BFA8-783877F65FAD}"/>
    <cellStyle name="Percent 4 3 3" xfId="129" xr:uid="{746FD7A3-C916-4FC8-8396-CE1D97EB3EF8}"/>
    <cellStyle name="Percent 4 3 3 2" xfId="321" xr:uid="{E26214AA-729F-4EAC-88E0-98225D99E909}"/>
    <cellStyle name="Percent 4 3 3 2 2" xfId="704" xr:uid="{925ECB4F-453B-4BAC-917D-C941E61EFA8A}"/>
    <cellStyle name="Percent 4 3 3 3" xfId="512" xr:uid="{FF49DB8E-6E87-42B9-96BF-1A4CF8AA46D4}"/>
    <cellStyle name="Percent 4 3 4" xfId="225" xr:uid="{C51530E8-5128-45B6-9766-F07D8E9DB39D}"/>
    <cellStyle name="Percent 4 3 4 2" xfId="608" xr:uid="{C97A75CE-6C4F-40FF-8ACA-E20B762172D0}"/>
    <cellStyle name="Percent 4 3 5" xfId="416" xr:uid="{7A92D8FC-D4B3-400C-B095-2A427CA1E48A}"/>
    <cellStyle name="Percent 4 4" xfId="57" xr:uid="{990A1FA4-0B62-4DAE-A510-DC8BF805E99D}"/>
    <cellStyle name="Percent 4 4 2" xfId="155" xr:uid="{D252974D-90A2-43A8-A2E9-5B699A27665B}"/>
    <cellStyle name="Percent 4 4 2 2" xfId="347" xr:uid="{5E4701C6-E7F4-40ED-9EF6-640616A9ACB4}"/>
    <cellStyle name="Percent 4 4 2 2 2" xfId="730" xr:uid="{03B4820C-C178-4FF9-9893-9AE1E7496C34}"/>
    <cellStyle name="Percent 4 4 2 3" xfId="538" xr:uid="{42AF37C5-40C8-45B4-A9C2-D1ACAF329D4B}"/>
    <cellStyle name="Percent 4 4 3" xfId="251" xr:uid="{617FB6A6-A375-4082-9B27-501C0140B2E0}"/>
    <cellStyle name="Percent 4 4 3 2" xfId="634" xr:uid="{008539E4-0299-4A6E-BC53-09AB20EA83F4}"/>
    <cellStyle name="Percent 4 4 4" xfId="442" xr:uid="{A5F74345-55D2-4762-A090-5DDCE9A43CB5}"/>
    <cellStyle name="Percent 4 5" xfId="107" xr:uid="{E1CDB2E8-C29D-467E-882D-CA5405E6D234}"/>
    <cellStyle name="Percent 4 5 2" xfId="299" xr:uid="{63F003C1-3D3A-4CEE-8358-D4F6B5D468FB}"/>
    <cellStyle name="Percent 4 5 2 2" xfId="682" xr:uid="{F96466F3-D573-4344-93BA-755D52A87198}"/>
    <cellStyle name="Percent 4 5 3" xfId="490" xr:uid="{41770286-0BEC-4BF0-A74D-BD15CFC0FB53}"/>
    <cellStyle name="Percent 4 6" xfId="203" xr:uid="{DDCB1713-45EC-4D9D-AEAB-C4F32BFC995B}"/>
    <cellStyle name="Percent 4 6 2" xfId="586" xr:uid="{20724AC1-D4C8-4E7F-8A89-FADA527134D4}"/>
    <cellStyle name="Percent 4 7" xfId="394" xr:uid="{AB3EC475-E782-47CD-A97E-C81545D84E56}"/>
    <cellStyle name="Percent 5" xfId="12" xr:uid="{9ACC4D16-F3DA-45A4-B0FE-1362F7BD8F0C}"/>
    <cellStyle name="Percent 5 2" xfId="34" xr:uid="{E2EDA2B7-CFEF-4EBF-9B02-5494806B3CE4}"/>
    <cellStyle name="Percent 5 2 2" xfId="82" xr:uid="{75057F5F-B3D6-4091-B210-BD54AFCE5ABA}"/>
    <cellStyle name="Percent 5 2 2 2" xfId="180" xr:uid="{C34F9BDB-73B0-4A0A-8E34-E40C7C52C826}"/>
    <cellStyle name="Percent 5 2 2 2 2" xfId="372" xr:uid="{22F8F538-3E02-48F7-B37E-6F6C24FD4795}"/>
    <cellStyle name="Percent 5 2 2 2 2 2" xfId="755" xr:uid="{872ABE22-DC6D-4FE7-862F-2B1FA839F5A5}"/>
    <cellStyle name="Percent 5 2 2 2 3" xfId="563" xr:uid="{06487551-F836-4660-8D21-EB2F908FAB83}"/>
    <cellStyle name="Percent 5 2 2 3" xfId="276" xr:uid="{C42AFDB3-0E87-43F2-8DD9-D451993A879D}"/>
    <cellStyle name="Percent 5 2 2 3 2" xfId="659" xr:uid="{DFC4F7E6-3576-4441-9104-977CF1212303}"/>
    <cellStyle name="Percent 5 2 2 4" xfId="467" xr:uid="{10E2195B-3B48-4EEE-9FBD-0D5A971472ED}"/>
    <cellStyle name="Percent 5 2 3" xfId="132" xr:uid="{3017C2B9-D2FE-47A5-8BF1-0BD435DCC588}"/>
    <cellStyle name="Percent 5 2 3 2" xfId="324" xr:uid="{5596B70B-F628-4BBA-8893-64948C96DAA4}"/>
    <cellStyle name="Percent 5 2 3 2 2" xfId="707" xr:uid="{809F0E47-EC7E-437A-98BE-2467532DD427}"/>
    <cellStyle name="Percent 5 2 3 3" xfId="515" xr:uid="{C0879826-5173-44D4-B68D-46D2435A9F46}"/>
    <cellStyle name="Percent 5 2 4" xfId="228" xr:uid="{F1C33AFB-629E-4F7A-84DA-8F467562CF67}"/>
    <cellStyle name="Percent 5 2 4 2" xfId="611" xr:uid="{AF9D8F40-1897-4769-889E-82CB8C920419}"/>
    <cellStyle name="Percent 5 2 5" xfId="419" xr:uid="{DA5DBE5B-533F-4C16-AF6B-B05FF0537D2C}"/>
    <cellStyle name="Percent 5 3" xfId="60" xr:uid="{EFEBE74F-0096-4DF6-BB7B-4B41EED77900}"/>
    <cellStyle name="Percent 5 3 2" xfId="158" xr:uid="{DA6662C0-A914-478E-8B5E-85E89BAA6B37}"/>
    <cellStyle name="Percent 5 3 2 2" xfId="350" xr:uid="{E55E208F-0D37-4748-9EE4-86D51924BE69}"/>
    <cellStyle name="Percent 5 3 2 2 2" xfId="733" xr:uid="{EA5A9F7A-E761-43DE-8328-F7ACCE4E1C8D}"/>
    <cellStyle name="Percent 5 3 2 3" xfId="541" xr:uid="{E2F184C9-0065-4EB0-9A38-0EFC9F6B6B85}"/>
    <cellStyle name="Percent 5 3 3" xfId="254" xr:uid="{7B9E1ADB-3CD0-4B73-886C-AEB4F41C755B}"/>
    <cellStyle name="Percent 5 3 3 2" xfId="637" xr:uid="{02DA4C1D-118B-4C4B-8FFA-6AE9DB1C3C49}"/>
    <cellStyle name="Percent 5 3 4" xfId="445" xr:uid="{9B9EAB57-0A2D-4DDD-9311-A444C1A6831B}"/>
    <cellStyle name="Percent 5 4" xfId="110" xr:uid="{FE8B2316-A706-4E53-B728-EA850826FE90}"/>
    <cellStyle name="Percent 5 4 2" xfId="302" xr:uid="{A138938B-4256-4DE1-BFA0-9883A14907A5}"/>
    <cellStyle name="Percent 5 4 2 2" xfId="685" xr:uid="{79E033B0-4431-46E4-BFCC-038B63BEC2F5}"/>
    <cellStyle name="Percent 5 4 3" xfId="493" xr:uid="{3C78DEC6-1707-411B-815E-6D82FDEB272D}"/>
    <cellStyle name="Percent 5 5" xfId="206" xr:uid="{2984C206-49BB-4A37-B760-E0C49EF4704D}"/>
    <cellStyle name="Percent 5 5 2" xfId="589" xr:uid="{233D6ADB-A496-44A4-BF44-35420A5BBA10}"/>
    <cellStyle name="Percent 5 6" xfId="397" xr:uid="{88C8BD63-D3B3-43AD-975D-28C2043FC3FC}"/>
    <cellStyle name="Percent 6" xfId="23" xr:uid="{3FB75F7C-1831-47DF-B3D7-8228F73E384D}"/>
    <cellStyle name="Percent 6 2" xfId="71" xr:uid="{803ACE0A-8BD8-4E04-A8F0-5B4C9E974B7B}"/>
    <cellStyle name="Percent 6 2 2" xfId="169" xr:uid="{EA732F78-81BB-4952-A640-DBA251DC34CB}"/>
    <cellStyle name="Percent 6 2 2 2" xfId="361" xr:uid="{1F65E323-83C2-430D-889A-D6FFF5250C54}"/>
    <cellStyle name="Percent 6 2 2 2 2" xfId="744" xr:uid="{BAEA9DC2-B82A-4DAF-8215-AF134526ED5E}"/>
    <cellStyle name="Percent 6 2 2 3" xfId="552" xr:uid="{0FB2D529-13A7-40BA-8116-02F51BD51FF7}"/>
    <cellStyle name="Percent 6 2 3" xfId="265" xr:uid="{64CF17D4-F9AA-4D8D-8D40-5CE76FF68F24}"/>
    <cellStyle name="Percent 6 2 3 2" xfId="648" xr:uid="{2110222F-87E7-4B70-AA8B-5B4A2C1D04D0}"/>
    <cellStyle name="Percent 6 2 4" xfId="456" xr:uid="{79944730-5C75-411F-801E-8C6CE19A2429}"/>
    <cellStyle name="Percent 6 3" xfId="121" xr:uid="{5C1A8609-6A25-4D2D-93FE-93F4D009931C}"/>
    <cellStyle name="Percent 6 3 2" xfId="313" xr:uid="{3C7FEB1D-2D5C-4328-8319-0B4B1160BC06}"/>
    <cellStyle name="Percent 6 3 2 2" xfId="696" xr:uid="{BBFF3BA4-95C8-4D86-B56D-54126337C7D0}"/>
    <cellStyle name="Percent 6 3 3" xfId="504" xr:uid="{F43EB982-D68B-4C42-ABC7-581E843DFD87}"/>
    <cellStyle name="Percent 6 4" xfId="217" xr:uid="{9771CF62-92D2-48C6-91D9-81CB163F859A}"/>
    <cellStyle name="Percent 6 4 2" xfId="600" xr:uid="{6AC005C3-40C9-428E-A7EE-6B3EDC7DE29F}"/>
    <cellStyle name="Percent 6 5" xfId="408" xr:uid="{3D4BEBFB-812A-4E8B-9849-C0EE99C7DD86}"/>
    <cellStyle name="Percent 7" xfId="45" xr:uid="{B4F783FD-9750-4428-8A11-FF831B6CD12B}"/>
    <cellStyle name="Percent 7 2" xfId="93" xr:uid="{650F0941-43C1-4305-AAAF-FCD1C0BAF50D}"/>
    <cellStyle name="Percent 7 2 2" xfId="191" xr:uid="{9CADDE8C-9C05-4346-BC3B-E206A6F28ADD}"/>
    <cellStyle name="Percent 7 2 2 2" xfId="383" xr:uid="{1DFE4E90-3ECA-458C-98D8-397F6A32B962}"/>
    <cellStyle name="Percent 7 2 2 2 2" xfId="766" xr:uid="{A62501CD-8410-4330-9213-C1E53E85982A}"/>
    <cellStyle name="Percent 7 2 2 3" xfId="574" xr:uid="{8CB5EDBB-AD31-4C92-BFAD-51AC79BFA0A0}"/>
    <cellStyle name="Percent 7 2 3" xfId="287" xr:uid="{A0AA5B03-9A27-4FC6-B347-917D21CF01A8}"/>
    <cellStyle name="Percent 7 2 3 2" xfId="670" xr:uid="{79828ACF-FE82-42E6-B609-9DD1BDE25552}"/>
    <cellStyle name="Percent 7 2 4" xfId="478" xr:uid="{42E79393-A01C-4578-9E0F-B707384BF9A5}"/>
    <cellStyle name="Percent 7 3" xfId="143" xr:uid="{AE23D409-36AF-4BEB-A491-0FE3A042C6B0}"/>
    <cellStyle name="Percent 7 3 2" xfId="335" xr:uid="{ADCFD150-C884-45CC-AE7E-77EB7B6A79A0}"/>
    <cellStyle name="Percent 7 3 2 2" xfId="718" xr:uid="{F6F95365-9A45-4D95-A4AF-CA7B61099AFE}"/>
    <cellStyle name="Percent 7 3 3" xfId="526" xr:uid="{E796086C-2F5C-4D68-A50D-B9C869724D92}"/>
    <cellStyle name="Percent 7 4" xfId="239" xr:uid="{B3CDEC1E-6297-4330-92D7-55D73D9ABC87}"/>
    <cellStyle name="Percent 7 4 2" xfId="622" xr:uid="{C4279615-F537-402D-A35A-5EC01C1A7339}"/>
    <cellStyle name="Percent 7 5" xfId="430" xr:uid="{36CE1078-B6AC-421F-8DBE-EC2DD276AB31}"/>
    <cellStyle name="Percent 8" xfId="49" xr:uid="{B11D3389-3408-4F6F-A024-83ED9C4D9F67}"/>
    <cellStyle name="Percent 8 2" xfId="147" xr:uid="{683E51ED-0EE1-43CA-A01F-E6D1D1D984E7}"/>
    <cellStyle name="Percent 8 2 2" xfId="339" xr:uid="{879B0EE9-E49F-4908-BF4C-6EE26B119F99}"/>
    <cellStyle name="Percent 8 2 2 2" xfId="722" xr:uid="{329E44E6-D728-4BA6-9292-0AD0BFA79422}"/>
    <cellStyle name="Percent 8 2 3" xfId="530" xr:uid="{3878420F-6342-4A81-9206-28F150F13738}"/>
    <cellStyle name="Percent 8 3" xfId="243" xr:uid="{D605352A-B99A-48A3-B3E6-C245B5011B6A}"/>
    <cellStyle name="Percent 8 3 2" xfId="626" xr:uid="{422ADD1D-29D9-4391-B77A-8E7B0094D0FB}"/>
    <cellStyle name="Percent 8 4" xfId="434" xr:uid="{32D39016-8616-455D-993C-740ED6688F74}"/>
    <cellStyle name="Percent 9" xfId="99" xr:uid="{DEEB569B-9BD6-4FEA-A159-388DA2DC4A74}"/>
    <cellStyle name="Percent 9 2" xfId="291" xr:uid="{69A3633F-30AD-471E-9ED4-EB6262873C0F}"/>
    <cellStyle name="Percent 9 2 2" xfId="674" xr:uid="{D0DB7676-40A4-4CAB-B57E-D3AA066E0795}"/>
    <cellStyle name="Percent 9 3" xfId="482" xr:uid="{63EAF52A-5AC5-410D-9BF7-B6F8A226ED11}"/>
  </cellStyles>
  <dxfs count="124">
    <dxf>
      <font>
        <color rgb="FF9C0006"/>
      </font>
      <fill>
        <patternFill>
          <bgColor rgb="FFFFC7CE"/>
        </patternFill>
      </fill>
    </dxf>
    <dxf>
      <font>
        <color rgb="FFBFBFBF"/>
      </font>
    </dxf>
    <dxf>
      <font>
        <color rgb="FFBFBFBF"/>
      </font>
    </dxf>
    <dxf>
      <font>
        <color rgb="FFBFBFBF"/>
      </font>
    </dxf>
    <dxf>
      <font>
        <color rgb="FFBFBFBF"/>
      </font>
    </dxf>
    <dxf>
      <font>
        <color rgb="FFBFBFBF"/>
      </font>
    </dxf>
    <dxf>
      <font>
        <color rgb="FFBFBFBF"/>
      </font>
    </dxf>
    <dxf>
      <font>
        <color rgb="FFBFBFBF"/>
      </font>
    </dxf>
    <dxf>
      <fill>
        <patternFill patternType="lightUp">
          <fgColor rgb="FF808080"/>
        </patternFill>
      </fill>
    </dxf>
    <dxf>
      <font>
        <color theme="0" tint="-0.24994659260841701"/>
      </font>
    </dxf>
    <dxf>
      <font>
        <color rgb="FFBFBFBF"/>
      </font>
    </dxf>
    <dxf>
      <font>
        <color rgb="FFBFBFBF"/>
      </font>
    </dxf>
    <dxf>
      <font>
        <color rgb="FFBFBFBF"/>
      </font>
    </dxf>
    <dxf>
      <fill>
        <patternFill>
          <bgColor rgb="FFB6DFF1"/>
        </patternFill>
      </fill>
    </dxf>
    <dxf>
      <fill>
        <patternFill>
          <bgColor rgb="FFE8E8E8"/>
        </patternFill>
      </fill>
    </dxf>
    <dxf>
      <font>
        <strike val="0"/>
        <outline val="0"/>
        <shadow val="0"/>
        <u val="none"/>
        <vertAlign val="baseline"/>
        <sz val="9"/>
        <name val="Arial"/>
        <family val="2"/>
        <scheme val="none"/>
      </font>
      <numFmt numFmtId="30" formatCode="@"/>
      <alignment horizontal="general"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0" formatCode="General"/>
      <alignment horizontal="center" vertical="bottom" textRotation="0" wrapText="0" indent="0" justifyLastLine="0" shrinkToFit="0" readingOrder="0"/>
    </dxf>
    <dxf>
      <font>
        <b/>
        <strike val="0"/>
        <outline val="0"/>
        <shadow val="0"/>
        <u val="none"/>
        <vertAlign val="baseline"/>
        <sz val="9"/>
        <color rgb="FF000000"/>
        <name val="Arial"/>
        <family val="2"/>
        <scheme val="none"/>
      </font>
      <numFmt numFmtId="30" formatCode="@"/>
      <alignment horizontal="center"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horizontal="lef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vertical="bottom" textRotation="0" wrapText="0" indent="0" justifyLastLine="0" shrinkToFit="0" readingOrder="0"/>
    </dxf>
    <dxf>
      <font>
        <b/>
        <strike val="0"/>
        <outline val="0"/>
        <shadow val="0"/>
        <u val="none"/>
        <vertAlign val="baseline"/>
        <sz val="9"/>
        <color rgb="FF000000"/>
        <name val="Arial"/>
        <family val="2"/>
        <scheme val="none"/>
      </font>
      <numFmt numFmtId="30" formatCode="@"/>
      <fill>
        <patternFill patternType="solid">
          <fgColor rgb="FF000000"/>
          <bgColor rgb="FFDAEFF8"/>
        </patternFill>
      </fill>
      <alignment vertical="bottom" textRotation="0" wrapText="0" indent="0" justifyLastLine="0" shrinkToFit="0" readingOrder="0"/>
    </dxf>
    <dxf>
      <border outline="0">
        <top style="thin">
          <color indexed="64"/>
        </top>
      </border>
    </dxf>
    <dxf>
      <font>
        <strike val="0"/>
        <outline val="0"/>
        <shadow val="0"/>
        <u val="none"/>
        <vertAlign val="baseline"/>
        <sz val="9"/>
        <name val="Arial"/>
        <family val="2"/>
        <scheme val="none"/>
      </font>
      <alignment vertical="bottom" textRotation="0" wrapText="0" indent="0" justifyLastLine="0" shrinkToFit="0" readingOrder="0"/>
    </dxf>
    <dxf>
      <border outline="0">
        <bottom style="thin">
          <color indexed="64"/>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left style="medium">
          <color indexed="64"/>
        </left>
        <right/>
        <top/>
        <bottom/>
        <vertical/>
        <horizontal/>
      </border>
    </dxf>
    <dxf>
      <font>
        <sz val="9"/>
        <color rgb="FF000000"/>
        <name val="Arial"/>
        <family val="2"/>
        <scheme val="none"/>
      </font>
      <alignment horizontal="center" vertical="top" textRotation="0" wrapText="0" indent="0" justifyLastLine="0" shrinkToFit="0" readingOrder="0"/>
      <border diagonalUp="0" diagonalDown="0">
        <left/>
        <right style="medium">
          <color indexed="64"/>
        </right>
        <top/>
        <bottom/>
        <vertical/>
        <horizontal/>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left style="medium">
          <color indexed="64"/>
        </left>
        <right/>
        <top/>
        <bottom/>
        <vertical/>
        <horizontal/>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left"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general"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1" formatCode="0"/>
      <fill>
        <patternFill patternType="solid">
          <fgColor rgb="FF000000"/>
          <bgColor rgb="FFEAF7FD"/>
        </patternFill>
      </fill>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fill>
        <patternFill patternType="solid">
          <fgColor rgb="FF000000"/>
          <bgColor rgb="FFEAF7FD"/>
        </patternFill>
      </fill>
      <alignment horizontal="center" vertical="top" textRotation="0" wrapText="0" indent="0" justifyLastLine="0" shrinkToFit="0" readingOrder="0"/>
    </dxf>
    <dxf>
      <font>
        <sz val="9"/>
        <color rgb="FF000000"/>
        <name val="Arial"/>
        <family val="2"/>
        <scheme val="none"/>
      </font>
      <numFmt numFmtId="1" formatCode="0"/>
      <fill>
        <patternFill patternType="solid">
          <fgColor rgb="FF000000"/>
          <bgColor rgb="FFB6DFF1"/>
        </patternFill>
      </fill>
      <alignment horizontal="left" vertical="top" textRotation="0" wrapText="0" indent="0" justifyLastLine="0" shrinkToFit="0" readingOrder="0"/>
    </dxf>
    <dxf>
      <font>
        <sz val="9"/>
        <color rgb="FF000000"/>
        <name val="Arial"/>
        <family val="2"/>
        <scheme val="none"/>
      </font>
      <numFmt numFmtId="1" formatCode="0"/>
      <fill>
        <patternFill patternType="solid">
          <fgColor rgb="FF000000"/>
          <bgColor rgb="FFEAF7FD"/>
        </patternFill>
      </fill>
      <alignment horizontal="left" vertical="top" textRotation="0" wrapText="0" indent="0" justifyLastLine="0" shrinkToFit="0" readingOrder="0"/>
    </dxf>
    <dxf>
      <font>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dxf>
    <dxf>
      <font>
        <b/>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border diagonalUp="0" diagonalDown="0" outline="0">
        <left style="medium">
          <color indexed="64"/>
        </left>
        <right/>
        <top/>
        <bottom/>
      </border>
    </dxf>
    <dxf>
      <border outline="0">
        <top style="thin">
          <color indexed="64"/>
        </top>
      </border>
    </dxf>
    <dxf>
      <font>
        <sz val="9"/>
        <color rgb="FF000000"/>
        <name val="Arial"/>
        <family val="2"/>
        <scheme val="none"/>
      </font>
      <alignment horizontal="center"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8"/>
        <color rgb="FF000000"/>
        <name val="Arial"/>
        <family val="2"/>
        <scheme val="none"/>
      </font>
      <fill>
        <patternFill patternType="solid">
          <fgColor rgb="FF000000"/>
          <bgColor rgb="FFD5EEFB"/>
        </patternFill>
      </fill>
      <alignment horizontal="center" vertical="top" textRotation="0" wrapText="1" indent="0" justifyLastLine="0" shrinkToFit="0" readingOrder="0"/>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color theme="1"/>
      </font>
      <fill>
        <patternFill patternType="solid">
          <fgColor theme="4" tint="0.79992065187536243"/>
          <bgColor rgb="FF00A3AC"/>
        </patternFill>
      </fill>
      <border>
        <bottom style="thin">
          <color auto="1"/>
        </bottom>
      </border>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i val="0"/>
        <color auto="1"/>
      </font>
      <fill>
        <patternFill patternType="solid">
          <fgColor theme="4" tint="0.79989013336588644"/>
          <bgColor rgb="FF00A3AC"/>
        </patternFill>
      </fill>
      <border>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basic" pivot="0" count="1" xr9:uid="{F9122C99-1320-44A9-AF1D-12066CFACDAC}">
      <tableStyleElement type="wholeTable" dxfId="123"/>
    </tableStyle>
    <tableStyle name="Basic Table" pivot="0" count="1" xr9:uid="{C180F430-87C1-409E-A499-CDEA2CEE3978}">
      <tableStyleElement type="wholeTable" dxfId="122"/>
    </tableStyle>
    <tableStyle name="Basic Grey Building Summary" table="0" count="10" xr9:uid="{1A6E5626-63F1-4D14-8EC6-79ED27E84934}">
      <tableStyleElement type="headerRow" dxfId="121"/>
      <tableStyleElement type="totalRow" dxfId="120"/>
      <tableStyleElement type="firstRowStripe" dxfId="119"/>
      <tableStyleElement type="firstColumnStripe" dxfId="118"/>
      <tableStyleElement type="firstSubtotalColumn" dxfId="117"/>
      <tableStyleElement type="firstSubtotalRow" dxfId="116"/>
      <tableStyleElement type="secondSubtotalRow" dxfId="115"/>
      <tableStyleElement type="firstRowSubheading" dxfId="114"/>
      <tableStyleElement type="pageFieldLabels" dxfId="113"/>
      <tableStyleElement type="pageFieldValues" dxfId="112"/>
    </tableStyle>
    <tableStyle name="Basic Grey SoA" table="0" count="10" xr9:uid="{2A59A0D9-8491-4B24-A1BC-11DBD90335D8}">
      <tableStyleElement type="headerRow" dxfId="111"/>
      <tableStyleElement type="totalRow" dxfId="110"/>
      <tableStyleElement type="firstRowStripe" dxfId="109"/>
      <tableStyleElement type="firstColumnStripe" dxfId="108"/>
      <tableStyleElement type="firstSubtotalColumn" dxfId="107"/>
      <tableStyleElement type="firstSubtotalRow" dxfId="106"/>
      <tableStyleElement type="secondSubtotalRow" dxfId="105"/>
      <tableStyleElement type="firstRowSubheading" dxfId="104"/>
      <tableStyleElement type="pageFieldLabels" dxfId="103"/>
      <tableStyleElement type="pageFieldValues" dxfId="102"/>
    </tableStyle>
  </tableStyles>
  <colors>
    <mruColors>
      <color rgb="FFD0D0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67</xdr:col>
      <xdr:colOff>631031</xdr:colOff>
      <xdr:row>0</xdr:row>
      <xdr:rowOff>0</xdr:rowOff>
    </xdr:from>
    <xdr:to>
      <xdr:col>69</xdr:col>
      <xdr:colOff>1223341</xdr:colOff>
      <xdr:row>5</xdr:row>
      <xdr:rowOff>156938</xdr:rowOff>
    </xdr:to>
    <xdr:pic>
      <xdr:nvPicPr>
        <xdr:cNvPr id="4" name="Picture 3">
          <a:extLst>
            <a:ext uri="{FF2B5EF4-FFF2-40B4-BE49-F238E27FC236}">
              <a16:creationId xmlns:a16="http://schemas.microsoft.com/office/drawing/2014/main" id="{3B8A2DC8-03BE-4E92-8C44-9CD102C42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87581" y="0"/>
          <a:ext cx="3083719" cy="1195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6953249</xdr:colOff>
      <xdr:row>0</xdr:row>
      <xdr:rowOff>0</xdr:rowOff>
    </xdr:from>
    <xdr:to>
      <xdr:col>10</xdr:col>
      <xdr:colOff>0</xdr:colOff>
      <xdr:row>5</xdr:row>
      <xdr:rowOff>156938</xdr:rowOff>
    </xdr:to>
    <xdr:pic>
      <xdr:nvPicPr>
        <xdr:cNvPr id="2" name="Picture 1">
          <a:extLst>
            <a:ext uri="{FF2B5EF4-FFF2-40B4-BE49-F238E27FC236}">
              <a16:creationId xmlns:a16="http://schemas.microsoft.com/office/drawing/2014/main" id="{D257DED4-B06D-4C87-82DD-072EF50E4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28484" y="0"/>
          <a:ext cx="3087222" cy="12663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DA378-4891-4D9E-80D0-6F01C2A44A19}" name="RoomTemplateData" displayName="RoomTemplateData" ref="A7:BR8" totalsRowShown="0" headerRowDxfId="101" dataDxfId="99" headerRowBorderDxfId="100" tableBorderDxfId="98">
  <autoFilter ref="A7:BR8" xr:uid="{B4DDA378-4891-4D9E-80D0-6F01C2A44A19}"/>
  <sortState xmlns:xlrd2="http://schemas.microsoft.com/office/spreadsheetml/2017/richdata2" ref="A8:BR8">
    <sortCondition ref="C8"/>
    <sortCondition ref="A8"/>
  </sortState>
  <tableColumns count="70">
    <tableColumn id="1" xr3:uid="{6068B6E8-4753-4D6D-90B4-2FA667AB9E91}" name="Code" dataDxfId="97"/>
    <tableColumn id="2" xr3:uid="{5E6014B5-3D46-4094-B116-A7CDD19B5634}" name="Template Name" dataDxfId="96"/>
    <tableColumn id="17" xr3:uid="{AED18274-23B9-450C-9D94-177EC2BBB835}" name="Standard Component Set" dataDxfId="95"/>
    <tableColumn id="19" xr3:uid="{26DBD406-B608-489E-9C6A-E2F17F63490F}" name="ICS Translation Status" dataDxfId="94"/>
    <tableColumn id="3" xr3:uid="{B859EF06-B879-4CC6-BEF8-1D85D2B4FF7A}" name="Standard Area" dataDxfId="93"/>
    <tableColumn id="16" xr3:uid="{9A979C18-9AC4-4C6E-B891-CBC2EE317F6B}" name="Modeled Ceiling Height" dataDxfId="92"/>
    <tableColumn id="4" xr3:uid="{FEA7814D-365B-4F13-BC1A-C14259978EFD}" name="Previous Code" dataDxfId="91"/>
    <tableColumn id="5" xr3:uid="{9046E733-0F7A-4A7B-8C1C-1CEF1EC15053}" name="RDS Rev: Name" dataDxfId="90"/>
    <tableColumn id="28" xr3:uid="{09BB904E-125C-44B3-8EFD-15CFBD17176C}" name="RDS Rev Date: Name" dataDxfId="89"/>
    <tableColumn id="18" xr3:uid="{424F249D-8656-4394-9862-2A5976EAEA50}" name="Panorama - URL for Project Use" dataDxfId="88"/>
    <tableColumn id="6" xr3:uid="{7B5EFFBD-1214-4D7B-B193-75155CB7A09B}" name="Briefing - Hours of Operation" dataDxfId="87"/>
    <tableColumn id="39" xr3:uid="{D3084D0C-C2E0-49ED-BE8C-3BFE91F0E0FB}" name="Briefing - Occupancy" dataDxfId="86"/>
    <tableColumn id="40" xr3:uid="{351E916D-BA04-4321-B844-D90A3A23A0CE}" name="Briefing - Description" dataDxfId="85"/>
    <tableColumn id="41" xr3:uid="{F9240B3D-DB65-42D7-A4CA-C5259E7EF585}" name="Briefing - Additional Considerations" dataDxfId="84"/>
    <tableColumn id="42" xr3:uid="{A697F88A-D977-40B1-8998-82A882DF2DD8}" name="Performance Requirements - Electrical - PROTECTION: body protected" dataDxfId="83"/>
    <tableColumn id="43" xr3:uid="{CDE00A94-1076-44D8-BEA6-DBACDA4D3370}" name="Performance Requirements - Electrical - PROTECTION: cardiac protected" dataDxfId="82"/>
    <tableColumn id="44" xr3:uid="{2B6F38D6-D1A5-42B6-A99D-A08803C8DB93}" name="Performance Requirements - Lighting - LIGHTING: general" dataDxfId="81"/>
    <tableColumn id="33" xr3:uid="{F8D1B51D-9444-4994-94AE-057DF723FC5B}" name="Performance Requirements - Lighting - LIGHTING: colour corrected" dataDxfId="80"/>
    <tableColumn id="34" xr3:uid="{F16797F1-7A21-4DA0-941B-099045C9C5BB}" name="Performance Requirements - Lighting - LIGHTING: dimmable" dataDxfId="79"/>
    <tableColumn id="35" xr3:uid="{05BC7D94-B979-4EAD-B918-C6757319362A}" name="Performance Requirements - Lighting - LIGHTING: indirect" dataDxfId="78"/>
    <tableColumn id="51" xr3:uid="{FA73BC42-519B-461F-80C8-778A87EF4C07}" name="Performance Requirements - Nurse Call and Duress - NURSE CALL SYSTEM: buttons / handset" dataDxfId="77"/>
    <tableColumn id="52" xr3:uid="{01A22F1C-7A6B-421E-88B2-E0FA5053AA19}" name="Performance Requirements - Nurse Call and Duress - NURSE CALL SYSTEM: annunciator" dataDxfId="76"/>
    <tableColumn id="53" xr3:uid="{62DF3970-9D0A-4957-869F-6E193C781BEB}" name="Performance Requirements - Nurse Call and Duress - DURESS: fixed" dataDxfId="75"/>
    <tableColumn id="54" xr3:uid="{3A464611-A1DA-46AB-8787-AB22AEAB07CD}" name="Performance Requirements - Nurse Call and Duress - DURESS: wireless coverage" dataDxfId="74"/>
    <tableColumn id="55" xr3:uid="{893180B6-A4C8-45A9-97E5-4135BEB63737}" name="Performance Requirements - Security - ACCESS CONTROL: to door" dataDxfId="73"/>
    <tableColumn id="56" xr3:uid="{0E2CCAA9-6772-4EEC-9F7B-16F5A3A54B46}" name="Performance Requirements - Security - ACCESS CONTROL: to item / joinery" dataDxfId="72"/>
    <tableColumn id="57" xr3:uid="{C33C21F4-7DB5-4EDD-A683-7F6B9318D467}" name="Performance Requirements - Security - INTERCOM: service communications" dataDxfId="71"/>
    <tableColumn id="58" xr3:uid="{57654B39-C5C0-4019-AFF7-5D91E07DE88A}" name="Performance Requirements - Security - INTERCOM: security and access control" dataDxfId="70"/>
    <tableColumn id="59" xr3:uid="{908FC2FA-9790-450D-B5FD-0FA92A3FECF6}" name="Performance Requirements - Security - CCTV: camera coverage within room" dataDxfId="69"/>
    <tableColumn id="60" xr3:uid="{53CD770E-295C-499F-B1AF-D32830080169}" name="Performance Requirements - Security - INTRUSION DETECTION: door monitoring" dataDxfId="68"/>
    <tableColumn id="36" xr3:uid="{D678B497-6EEF-4B0B-A98A-801FF074F10F}" name="Performance Requirements - Security - INTRUSION DETECTION: spatial monitoring" dataDxfId="67"/>
    <tableColumn id="37" xr3:uid="{764676EA-F635-4EE6-BDC9-EB78E2E719A8}" name="Performance Requirements - ICT and Audio Visual - AUDIO VISUAL: patient entertainment system" dataDxfId="66"/>
    <tableColumn id="38" xr3:uid="{6B0F0DA3-16D7-45CD-A945-BF3B1FAE3C5C}" name="Performance Requirements - ICT and Audio Visual - AUDIO VISUAL: visitor experience system" dataDxfId="65"/>
    <tableColumn id="30" xr3:uid="{955D1FA3-D6C8-4A7E-ABE1-8D2DC0E37E93}" name="Performance Requirements - ICT and Audio Visual - AUDIO VISUAL: virtual collaboration system" dataDxfId="64"/>
    <tableColumn id="31" xr3:uid="{7F0A432E-0FA2-4EFC-867D-7791F493C6ED}" name="Performance Requirements - ICT and Audio Visual - AUDIO VISUAL: clinical support system" dataDxfId="63"/>
    <tableColumn id="32" xr3:uid="{D60983AF-7082-48FD-8108-41DD4DADA1F4}" name="Performance Requirements - ICT and Audio Visual - AUDIO VISUAL: digital operating room system" dataDxfId="62"/>
    <tableColumn id="7" xr3:uid="{F9CF9B9D-4CB2-406E-A1DF-A121FB6A5A22}" name="Performance Requirements - Accessibility - AUDIO: hearing augmentation" dataDxfId="61"/>
    <tableColumn id="8" xr3:uid="{23AA1ADD-FABA-4778-9F97-C9C6151D7ED5}" name="Performance Requirements - Accessibility - VISUAL: luminance contrast" dataDxfId="60"/>
    <tableColumn id="9" xr3:uid="{F318F2D3-D57F-42A5-AE70-BA4A2DBC03BE}" name="Performance Requirements - Accessibility - SIGNAGE: accessible, statutory" dataDxfId="59"/>
    <tableColumn id="10" xr3:uid="{9E34A24D-031E-4614-86FF-10B3495DC6FA}" name="Performance Requirements - HVAC - AIRCONDITIONING: general" dataDxfId="58"/>
    <tableColumn id="11" xr3:uid="{A099E547-7106-467A-B6A5-E3A4C1FD2335}" name="Performance Requirements - HVAC - AIRCONDITIONING: HEPA filtered" dataDxfId="57"/>
    <tableColumn id="76" xr3:uid="{280CAF9D-013F-4807-8CE9-49349C4CC49D}" name="Performance Requirements - HVAC - AIRCONDITIONING: positive pressure" dataDxfId="56"/>
    <tableColumn id="77" xr3:uid="{F5779A7C-C47D-41A9-A49D-3D89849F2CA4}" name="Performance Requirements - HVAC - AIRCONDITIONING: negative pressure" dataDxfId="55"/>
    <tableColumn id="78" xr3:uid="{C73D672D-2233-4DB8-97E9-2DE24903CE64}" name="Performance Requirements - HVAC - VENTILATION: exhaust" dataDxfId="54"/>
    <tableColumn id="79" xr3:uid="{299ACC64-AE50-4D24-B017-DA9BE9CC4D8A}" name="Performance Requirements - HVAC - VENTILATION: supply" dataDxfId="53"/>
    <tableColumn id="80" xr3:uid="{BBD6FD67-770B-4B58-8547-A1FFAF94AD7E}" name="Performance Requirements - HVAC - VENTILATION: natural" dataDxfId="52"/>
    <tableColumn id="81" xr3:uid="{C2ED3313-B42B-44CB-AFEE-E2631795B0CC}" name="Performance Requirements - Medical Gas - MEDICAL GAS: general anaesthesia" dataDxfId="51"/>
    <tableColumn id="82" xr3:uid="{2973CA0B-B1AC-4498-A0D9-F441096E3384}" name="Performance Requirements - Medical Gas - MEDICAL GAS: special care" dataDxfId="50"/>
    <tableColumn id="83" xr3:uid="{5FED861B-21C1-40A5-B7DA-6D82EA673E89}" name="Performance Requirements - Medical Gas - MEDICAL GAS: special care, neonatal ventilation" dataDxfId="49"/>
    <tableColumn id="84" xr3:uid="{CED862BE-CA64-43B1-95DE-9F992836AE34}" name="Performance Requirements - Medical Gas - MEDICAL GAS: birthing" dataDxfId="48"/>
    <tableColumn id="85" xr3:uid="{F18D6EB0-13CB-4C2C-B2CA-85A22A2B466C}" name="Performance Requirements - Hydraulic - WATER: drinking" dataDxfId="47"/>
    <tableColumn id="86" xr3:uid="{9D597292-05DD-45BE-87B3-BF0CB0352D7B}" name="Performance Requirements - Hydraulic - WATER: specialty" dataDxfId="46"/>
    <tableColumn id="87" xr3:uid="{59C0E0A8-13F9-49DA-81AC-FA226F49ECD8}" name="Performance Requirements - Hydraulic - DRAINAGE: sanitary" dataDxfId="45"/>
    <tableColumn id="88" xr3:uid="{CB30CCA3-E716-491E-A4F4-1254662CDE4E}" name="Performance Requirements - Hydraulic - DRAINAGE: specialty" dataDxfId="44"/>
    <tableColumn id="89" xr3:uid="{1FA8B1F3-C538-48B5-B407-C510A6E0C0D0}" name="Performance Requirements - Fire - DETECTION: smoke" dataDxfId="43"/>
    <tableColumn id="90" xr3:uid="{27D78FB9-F4C6-4E7E-A888-BC58137E043A}" name="Performance Requirements - Fire - DETECTION: heat" dataDxfId="42"/>
    <tableColumn id="61" xr3:uid="{226C8435-6CEA-4680-A2D4-8B19B60ABBBE}" name="Performance Requirements - Shielding - SHIELDING: ionising radiation" dataDxfId="41"/>
    <tableColumn id="62" xr3:uid="{3EFC058C-F78A-4BDE-910E-C7FA9459090A}" name="Performance Requirements - Shielding - SHIELDING: magnetic and radio frequency" dataDxfId="40"/>
    <tableColumn id="63" xr3:uid="{C910EBED-79BC-45BA-BC91-35047C9F225A}" name="Performance Requirements - Acoustics - SPEECH PRIVACY: not private" dataDxfId="39"/>
    <tableColumn id="64" xr3:uid="{50901738-823B-496E-95A4-9B588A6615D7}" name="Performance Requirements - Acoustics - SPEECH PRIVACY: moderate" dataDxfId="38"/>
    <tableColumn id="65" xr3:uid="{5066D0DB-2EDE-4E1A-9A6F-0A9D02B43159}" name="Performance Requirements - Acoustics - SPEECH PRIVACY: private" dataDxfId="37"/>
    <tableColumn id="66" xr3:uid="{6DF3E60B-1C33-4FED-B673-E640C305C5B1}" name="Performance Requirements - Acoustics - SPEECH PRIVACY: confidential" dataDxfId="36"/>
    <tableColumn id="67" xr3:uid="{10679D1D-C24E-4FD9-AAE9-501220FF9921}" name="Performance Requirements - Acoustics - NOISE SENSITIVITY: not sensitive" dataDxfId="35"/>
    <tableColumn id="20" xr3:uid="{1DDA87F1-B422-4032-B110-12EC058E6EB9}" name="Performance Requirements - Acoustics - NOISE SENSITIVITY: low" dataDxfId="34"/>
    <tableColumn id="68" xr3:uid="{00CB1A6C-EF37-495B-849A-791CC55CD156}" name="Performance Requirements - Acoustics - NOISE SENSITIVITY: medium" dataDxfId="33"/>
    <tableColumn id="69" xr3:uid="{D6E2BCF5-2E08-47B2-A9F1-5AE3E46E0D07}" name="Performance Requirements - Acoustics - NOISE SENSITIVITY: high" dataDxfId="32"/>
    <tableColumn id="12" xr3:uid="{E9FE3DC3-767B-4D28-9209-CB004C4CA189}" name="Performance Requirements - Acoustics - NOISE GENERATION: low" dataDxfId="31"/>
    <tableColumn id="13" xr3:uid="{BED966C3-71FB-4471-8AB3-D0668FCB9A14}" name="Performance Requirements - Acoustics - NOISE GENERATION: moderate" dataDxfId="30"/>
    <tableColumn id="14" xr3:uid="{E858AAF0-45BD-4A60-A930-59A8451711A3}" name="Performance Requirements - Acoustics - NOISE GENERATION: high" dataDxfId="29"/>
    <tableColumn id="15" xr3:uid="{64124E68-3C67-46B7-8305-576786230117}" name="Performance Requirements - Acoustics - NOISE GENERATION: very high" dataDxfId="28"/>
  </tableColumns>
  <tableStyleInfo name="basi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2FEA9A-0950-4209-9431-5FE224B3B21B}" name="ItemsInRoomTemplate" displayName="ItemsInRoomTemplate" ref="A7:J38" totalsRowShown="0" dataDxfId="26" headerRowBorderDxfId="27" tableBorderDxfId="25">
  <autoFilter ref="A7:J38" xr:uid="{6A2FEA9A-0950-4209-9431-5FE224B3B21B}"/>
  <sortState xmlns:xlrd2="http://schemas.microsoft.com/office/spreadsheetml/2017/richdata2" ref="A8:J38">
    <sortCondition ref="C8"/>
    <sortCondition ref="A8"/>
    <sortCondition ref="E8"/>
  </sortState>
  <tableColumns count="10">
    <tableColumn id="1" xr3:uid="{6986DC66-021E-42CF-8BD3-BA93E2C1F216}" name="Code" dataDxfId="24"/>
    <tableColumn id="2" xr3:uid="{DBDBFCCA-5FDD-4DFB-8F04-3AF82343CD25}" name="Template Name" dataDxfId="23"/>
    <tableColumn id="10" xr3:uid="{D0ECAFE3-44F7-4261-9AC4-B65E3206581E}" name="Standard Component Set" dataDxfId="22"/>
    <tableColumn id="3" xr3:uid="{0E855559-DBAE-4491-B3FA-3F742B01AD05}" name="Item List: Name" dataDxfId="21"/>
    <tableColumn id="4" xr3:uid="{B4593148-D964-4706-A643-C1F21B0A9DFC}" name="Item Number" dataDxfId="20"/>
    <tableColumn id="5" xr3:uid="{1EA1C1E9-867F-44B4-A2F6-0E9BC663A853}" name="Name" dataDxfId="19"/>
    <tableColumn id="6" xr3:uid="{18020E15-B6A0-42AF-9E50-0986C04A5BB5}" name="Quantity" dataDxfId="18"/>
    <tableColumn id="9" xr3:uid="{3D47B47D-8F1A-4C41-B362-4E70BC7A9B31}" name="Priority" dataDxfId="17"/>
    <tableColumn id="7" xr3:uid="{0341F9BE-82F5-4FC1-8EE0-61F7CDDD9D2C}" name="Category: Name" dataDxfId="16"/>
    <tableColumn id="8" xr3:uid="{3D4094C3-8DFC-4873-B340-5383DDCC404A}" name="Comment" dataDxfId="15"/>
  </tableColumns>
  <tableStyleInfo name="basic"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8"/>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8.85546875" defaultRowHeight="15" x14ac:dyDescent="0.25"/>
  <cols>
    <col min="1" max="1" width="18.7109375" customWidth="1"/>
    <col min="2" max="2" width="75.7109375" customWidth="1"/>
    <col min="3" max="3" width="40.7109375" customWidth="1"/>
    <col min="4" max="4" width="30.5703125" customWidth="1"/>
    <col min="5" max="6" width="20.5703125" customWidth="1"/>
    <col min="7" max="7" width="25.5703125" customWidth="1"/>
    <col min="8" max="9" width="20.5703125" customWidth="1"/>
    <col min="10" max="10" width="83" customWidth="1"/>
    <col min="11" max="14" width="75.5703125" customWidth="1"/>
    <col min="15" max="70" width="18.5703125" customWidth="1"/>
    <col min="71" max="71" width="12.5703125" customWidth="1"/>
  </cols>
  <sheetData>
    <row r="1" spans="1:70" s="1" customFormat="1" x14ac:dyDescent="0.25">
      <c r="A1" s="71"/>
      <c r="B1" s="4"/>
      <c r="C1" s="5"/>
      <c r="D1" s="5"/>
      <c r="E1" s="5"/>
      <c r="F1" s="5"/>
      <c r="G1" s="4"/>
      <c r="H1" s="5"/>
      <c r="I1" s="4"/>
      <c r="J1" s="4"/>
      <c r="K1" s="4"/>
      <c r="L1" s="4"/>
      <c r="M1" s="5"/>
      <c r="N1" s="4"/>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7"/>
    </row>
    <row r="2" spans="1:70" ht="27.75" x14ac:dyDescent="0.4">
      <c r="A2" s="8" t="s">
        <v>77</v>
      </c>
      <c r="B2" s="9"/>
      <c r="C2" s="10"/>
      <c r="D2" s="10"/>
      <c r="E2" s="10"/>
      <c r="F2" s="10"/>
      <c r="G2" s="9"/>
      <c r="H2" s="10"/>
      <c r="I2" s="9"/>
      <c r="J2" s="9"/>
      <c r="K2" s="9"/>
      <c r="L2" s="9"/>
      <c r="M2" s="10"/>
      <c r="N2" s="9"/>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2"/>
    </row>
    <row r="3" spans="1:70" x14ac:dyDescent="0.25">
      <c r="A3" s="72">
        <v>46119</v>
      </c>
      <c r="B3" s="13"/>
      <c r="C3" s="10"/>
      <c r="D3" s="10"/>
      <c r="E3" s="10"/>
      <c r="F3" s="10"/>
      <c r="G3" s="9"/>
      <c r="H3" s="10"/>
      <c r="I3" s="9"/>
      <c r="J3" s="9"/>
      <c r="K3" s="9"/>
      <c r="L3" s="9"/>
      <c r="M3" s="10"/>
      <c r="N3" s="9"/>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2"/>
    </row>
    <row r="4" spans="1:70" x14ac:dyDescent="0.25">
      <c r="A4" s="14"/>
      <c r="B4" s="9"/>
      <c r="C4" s="10"/>
      <c r="D4" s="10"/>
      <c r="E4" s="10"/>
      <c r="F4" s="10"/>
      <c r="G4" s="9"/>
      <c r="H4" s="10"/>
      <c r="I4" s="9"/>
      <c r="J4" s="9"/>
      <c r="K4" s="9"/>
      <c r="L4" s="9"/>
      <c r="M4" s="10"/>
      <c r="N4" s="9"/>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2"/>
    </row>
    <row r="5" spans="1:70" s="1" customFormat="1" x14ac:dyDescent="0.25">
      <c r="A5" s="15" t="str">
        <f>"No. of Standard Components = "&amp;COUNTA(A8:A999774)</f>
        <v>No. of Standard Components = 1</v>
      </c>
      <c r="B5" s="16"/>
      <c r="C5" s="17"/>
      <c r="D5" s="17"/>
      <c r="E5" s="17"/>
      <c r="F5" s="17"/>
      <c r="G5" s="16"/>
      <c r="H5" s="17"/>
      <c r="I5" s="16"/>
      <c r="J5" s="16"/>
      <c r="K5" s="16"/>
      <c r="L5" s="16"/>
      <c r="M5" s="17"/>
      <c r="N5" s="16"/>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9"/>
    </row>
    <row r="6" spans="1:70" s="1" customFormat="1" ht="15.75" thickBot="1" x14ac:dyDescent="0.3">
      <c r="A6" s="20"/>
      <c r="B6" s="21"/>
      <c r="C6" s="22"/>
      <c r="D6" s="22"/>
      <c r="E6" s="22"/>
      <c r="F6" s="22"/>
      <c r="G6" s="21"/>
      <c r="H6" s="22"/>
      <c r="I6" s="21"/>
      <c r="J6" s="21"/>
      <c r="K6" s="21"/>
      <c r="L6" s="21"/>
      <c r="M6" s="22"/>
      <c r="N6" s="21"/>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4"/>
    </row>
    <row r="7" spans="1:70" s="2" customFormat="1" ht="69.95" customHeight="1" thickBot="1" x14ac:dyDescent="0.3">
      <c r="A7" s="25" t="s">
        <v>0</v>
      </c>
      <c r="B7" s="26" t="s">
        <v>1</v>
      </c>
      <c r="C7" s="27" t="s">
        <v>2</v>
      </c>
      <c r="D7" s="28" t="s">
        <v>3</v>
      </c>
      <c r="E7" s="29" t="s">
        <v>4</v>
      </c>
      <c r="F7" s="30" t="s">
        <v>5</v>
      </c>
      <c r="G7" s="31" t="s">
        <v>6</v>
      </c>
      <c r="H7" s="32" t="s">
        <v>7</v>
      </c>
      <c r="I7" s="33" t="s">
        <v>8</v>
      </c>
      <c r="J7" s="34" t="s">
        <v>76</v>
      </c>
      <c r="K7" s="35" t="s">
        <v>72</v>
      </c>
      <c r="L7" s="36" t="s">
        <v>9</v>
      </c>
      <c r="M7" s="36" t="s">
        <v>10</v>
      </c>
      <c r="N7" s="37" t="s">
        <v>11</v>
      </c>
      <c r="O7" s="38" t="s">
        <v>12</v>
      </c>
      <c r="P7" s="39" t="s">
        <v>13</v>
      </c>
      <c r="Q7" s="40" t="s">
        <v>14</v>
      </c>
      <c r="R7" s="41" t="s">
        <v>15</v>
      </c>
      <c r="S7" s="41" t="s">
        <v>16</v>
      </c>
      <c r="T7" s="42" t="s">
        <v>17</v>
      </c>
      <c r="U7" s="38" t="s">
        <v>18</v>
      </c>
      <c r="V7" s="43" t="s">
        <v>19</v>
      </c>
      <c r="W7" s="43" t="s">
        <v>20</v>
      </c>
      <c r="X7" s="39" t="s">
        <v>21</v>
      </c>
      <c r="Y7" s="40" t="s">
        <v>22</v>
      </c>
      <c r="Z7" s="41" t="s">
        <v>23</v>
      </c>
      <c r="AA7" s="41" t="s">
        <v>24</v>
      </c>
      <c r="AB7" s="41" t="s">
        <v>25</v>
      </c>
      <c r="AC7" s="41" t="s">
        <v>26</v>
      </c>
      <c r="AD7" s="41" t="s">
        <v>27</v>
      </c>
      <c r="AE7" s="42" t="s">
        <v>28</v>
      </c>
      <c r="AF7" s="38" t="s">
        <v>29</v>
      </c>
      <c r="AG7" s="43" t="s">
        <v>30</v>
      </c>
      <c r="AH7" s="43" t="s">
        <v>31</v>
      </c>
      <c r="AI7" s="43" t="s">
        <v>32</v>
      </c>
      <c r="AJ7" s="39" t="s">
        <v>33</v>
      </c>
      <c r="AK7" s="40" t="s">
        <v>34</v>
      </c>
      <c r="AL7" s="41" t="s">
        <v>35</v>
      </c>
      <c r="AM7" s="42" t="s">
        <v>73</v>
      </c>
      <c r="AN7" s="38" t="s">
        <v>36</v>
      </c>
      <c r="AO7" s="43" t="s">
        <v>37</v>
      </c>
      <c r="AP7" s="44" t="s">
        <v>38</v>
      </c>
      <c r="AQ7" s="44" t="s">
        <v>39</v>
      </c>
      <c r="AR7" s="44" t="s">
        <v>40</v>
      </c>
      <c r="AS7" s="44" t="s">
        <v>41</v>
      </c>
      <c r="AT7" s="44" t="s">
        <v>42</v>
      </c>
      <c r="AU7" s="40" t="s">
        <v>43</v>
      </c>
      <c r="AV7" s="45" t="s">
        <v>44</v>
      </c>
      <c r="AW7" s="45" t="s">
        <v>45</v>
      </c>
      <c r="AX7" s="46" t="s">
        <v>46</v>
      </c>
      <c r="AY7" s="38" t="s">
        <v>47</v>
      </c>
      <c r="AZ7" s="44" t="s">
        <v>48</v>
      </c>
      <c r="BA7" s="44" t="s">
        <v>49</v>
      </c>
      <c r="BB7" s="44" t="s">
        <v>50</v>
      </c>
      <c r="BC7" s="40" t="s">
        <v>51</v>
      </c>
      <c r="BD7" s="46" t="s">
        <v>52</v>
      </c>
      <c r="BE7" s="38" t="s">
        <v>53</v>
      </c>
      <c r="BF7" s="44" t="s">
        <v>74</v>
      </c>
      <c r="BG7" s="40" t="s">
        <v>54</v>
      </c>
      <c r="BH7" s="45" t="s">
        <v>55</v>
      </c>
      <c r="BI7" s="45" t="s">
        <v>56</v>
      </c>
      <c r="BJ7" s="45" t="s">
        <v>57</v>
      </c>
      <c r="BK7" s="45" t="s">
        <v>58</v>
      </c>
      <c r="BL7" s="45" t="s">
        <v>59</v>
      </c>
      <c r="BM7" s="45" t="s">
        <v>60</v>
      </c>
      <c r="BN7" s="45" t="s">
        <v>75</v>
      </c>
      <c r="BO7" s="45" t="s">
        <v>61</v>
      </c>
      <c r="BP7" s="45" t="s">
        <v>62</v>
      </c>
      <c r="BQ7" s="45" t="s">
        <v>63</v>
      </c>
      <c r="BR7" s="46" t="s">
        <v>64</v>
      </c>
    </row>
    <row r="8" spans="1:70" s="3" customFormat="1" ht="14.1" customHeight="1" x14ac:dyDescent="0.25">
      <c r="A8" s="47" t="s">
        <v>78</v>
      </c>
      <c r="B8" s="48" t="s">
        <v>79</v>
      </c>
      <c r="C8" s="49" t="s">
        <v>80</v>
      </c>
      <c r="D8" s="50" t="s">
        <v>81</v>
      </c>
      <c r="E8" s="51">
        <v>12</v>
      </c>
      <c r="F8" s="52">
        <v>2700</v>
      </c>
      <c r="G8" s="53" t="s">
        <v>82</v>
      </c>
      <c r="H8" s="54">
        <v>3</v>
      </c>
      <c r="I8" s="55" t="s">
        <v>83</v>
      </c>
      <c r="J8" s="56"/>
      <c r="K8" s="57" t="s">
        <v>84</v>
      </c>
      <c r="L8" s="58" t="s">
        <v>85</v>
      </c>
      <c r="M8" s="58" t="s">
        <v>86</v>
      </c>
      <c r="N8" s="76" t="s">
        <v>87</v>
      </c>
      <c r="O8" s="53" t="b">
        <v>0</v>
      </c>
      <c r="P8" s="59" t="b">
        <v>0</v>
      </c>
      <c r="Q8" s="53" t="b">
        <v>1</v>
      </c>
      <c r="R8" s="60" t="b">
        <v>0</v>
      </c>
      <c r="S8" s="60" t="b">
        <v>0</v>
      </c>
      <c r="T8" s="59" t="b">
        <v>0</v>
      </c>
      <c r="U8" s="53" t="b">
        <v>0</v>
      </c>
      <c r="V8" s="60" t="b">
        <v>0</v>
      </c>
      <c r="W8" s="60" t="b">
        <v>0</v>
      </c>
      <c r="X8" s="59" t="b">
        <v>0</v>
      </c>
      <c r="Y8" s="53" t="b">
        <v>0</v>
      </c>
      <c r="Z8" s="60" t="b">
        <v>0</v>
      </c>
      <c r="AA8" s="60" t="b">
        <v>0</v>
      </c>
      <c r="AB8" s="60" t="b">
        <v>0</v>
      </c>
      <c r="AC8" s="60" t="b">
        <v>0</v>
      </c>
      <c r="AD8" s="60" t="b">
        <v>0</v>
      </c>
      <c r="AE8" s="59" t="b">
        <v>0</v>
      </c>
      <c r="AF8" s="53" t="b">
        <v>0</v>
      </c>
      <c r="AG8" s="60" t="b">
        <v>0</v>
      </c>
      <c r="AH8" s="60" t="b">
        <v>0</v>
      </c>
      <c r="AI8" s="60" t="b">
        <v>0</v>
      </c>
      <c r="AJ8" s="59" t="b">
        <v>0</v>
      </c>
      <c r="AK8" s="53" t="b">
        <v>0</v>
      </c>
      <c r="AL8" s="60" t="b">
        <v>0</v>
      </c>
      <c r="AM8" s="61" t="b">
        <v>0</v>
      </c>
      <c r="AN8" s="62" t="b">
        <v>1</v>
      </c>
      <c r="AO8" s="54" t="b">
        <v>0</v>
      </c>
      <c r="AP8" s="54" t="b">
        <v>0</v>
      </c>
      <c r="AQ8" s="54" t="b">
        <v>0</v>
      </c>
      <c r="AR8" s="54" t="b">
        <v>0</v>
      </c>
      <c r="AS8" s="54" t="b">
        <v>0</v>
      </c>
      <c r="AT8" s="54" t="b">
        <v>0</v>
      </c>
      <c r="AU8" s="62" t="b">
        <v>0</v>
      </c>
      <c r="AV8" s="54" t="b">
        <v>0</v>
      </c>
      <c r="AW8" s="54" t="b">
        <v>0</v>
      </c>
      <c r="AX8" s="61" t="b">
        <v>0</v>
      </c>
      <c r="AY8" s="62" t="b">
        <v>0</v>
      </c>
      <c r="AZ8" s="54" t="b">
        <v>0</v>
      </c>
      <c r="BA8" s="54" t="b">
        <v>0</v>
      </c>
      <c r="BB8" s="54" t="b">
        <v>0</v>
      </c>
      <c r="BC8" s="62" t="b">
        <v>0</v>
      </c>
      <c r="BD8" s="54" t="b">
        <v>0</v>
      </c>
      <c r="BE8" s="62" t="b">
        <v>0</v>
      </c>
      <c r="BF8" s="61" t="b">
        <v>0</v>
      </c>
      <c r="BG8" s="62" t="b">
        <v>0</v>
      </c>
      <c r="BH8" s="54" t="b">
        <v>0</v>
      </c>
      <c r="BI8" s="54" t="b">
        <v>0</v>
      </c>
      <c r="BJ8" s="54" t="b">
        <v>0</v>
      </c>
      <c r="BK8" s="54" t="b">
        <v>0</v>
      </c>
      <c r="BL8" s="54" t="b">
        <v>0</v>
      </c>
      <c r="BM8" s="54" t="b">
        <v>0</v>
      </c>
      <c r="BN8" s="54" t="b">
        <v>0</v>
      </c>
      <c r="BO8" s="54" t="b">
        <v>0</v>
      </c>
      <c r="BP8" s="54" t="b">
        <v>0</v>
      </c>
      <c r="BQ8" s="54" t="b">
        <v>0</v>
      </c>
      <c r="BR8" s="61" t="b">
        <v>0</v>
      </c>
    </row>
  </sheetData>
  <phoneticPr fontId="2" type="noConversion"/>
  <conditionalFormatting sqref="D8">
    <cfRule type="cellIs" dxfId="14" priority="8" operator="equal">
      <formula>"Translation and QA Only"</formula>
    </cfRule>
    <cfRule type="cellIs" dxfId="13" priority="9" operator="equal">
      <formula>"Full AHIA Review"</formula>
    </cfRule>
  </conditionalFormatting>
  <conditionalFormatting sqref="O7:AT7 BC7:BD7 BG7:BR7">
    <cfRule type="cellIs" dxfId="12" priority="17" operator="equal">
      <formula>FALSE</formula>
    </cfRule>
  </conditionalFormatting>
  <conditionalFormatting sqref="O1:BR6">
    <cfRule type="cellIs" dxfId="11" priority="18" operator="equal">
      <formula>FALSE</formula>
    </cfRule>
  </conditionalFormatting>
  <conditionalFormatting sqref="O8:BR8">
    <cfRule type="cellIs" dxfId="10" priority="11" operator="equal">
      <formula>FALSE</formula>
    </cfRule>
  </conditionalFormatting>
  <conditionalFormatting sqref="O9:BR1048576">
    <cfRule type="cellIs" dxfId="9" priority="21" operator="equal">
      <formula>FALSE</formula>
    </cfRule>
  </conditionalFormatting>
  <conditionalFormatting sqref="V8:AM8 AT8:BR8">
    <cfRule type="expression" dxfId="8" priority="10">
      <formula>$D8="Translation and QA Only"</formula>
    </cfRule>
  </conditionalFormatting>
  <conditionalFormatting sqref="AU7">
    <cfRule type="cellIs" dxfId="7" priority="7" operator="equal">
      <formula>FALSE</formula>
    </cfRule>
  </conditionalFormatting>
  <conditionalFormatting sqref="AV7:AX7">
    <cfRule type="cellIs" dxfId="6" priority="6" operator="equal">
      <formula>FALSE</formula>
    </cfRule>
  </conditionalFormatting>
  <conditionalFormatting sqref="AY7">
    <cfRule type="cellIs" dxfId="5" priority="5" operator="equal">
      <formula>FALSE</formula>
    </cfRule>
  </conditionalFormatting>
  <conditionalFormatting sqref="AZ7:BA7">
    <cfRule type="cellIs" dxfId="4" priority="3" operator="equal">
      <formula>FALSE</formula>
    </cfRule>
  </conditionalFormatting>
  <conditionalFormatting sqref="BB7">
    <cfRule type="cellIs" dxfId="3" priority="4" operator="equal">
      <formula>FALSE</formula>
    </cfRule>
  </conditionalFormatting>
  <conditionalFormatting sqref="BE7">
    <cfRule type="cellIs" dxfId="2" priority="2" operator="equal">
      <formula>FALSE</formula>
    </cfRule>
  </conditionalFormatting>
  <conditionalFormatting sqref="BF7">
    <cfRule type="cellIs" dxfId="1" priority="1" operator="equal">
      <formula>FALSE</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38"/>
  <sheetViews>
    <sheetView zoomScale="80" zoomScaleNormal="80" workbookViewId="0">
      <pane ySplit="7" topLeftCell="A8" activePane="bottomLeft" state="frozen"/>
      <selection pane="bottomLeft"/>
    </sheetView>
  </sheetViews>
  <sheetFormatPr defaultRowHeight="15" x14ac:dyDescent="0.25"/>
  <cols>
    <col min="1" max="1" width="18.7109375" customWidth="1"/>
    <col min="2" max="2" width="75.7109375" customWidth="1"/>
    <col min="3" max="3" width="40.7109375" customWidth="1"/>
    <col min="4" max="4" width="20.5703125" customWidth="1"/>
    <col min="5" max="5" width="17.28515625" customWidth="1"/>
    <col min="6" max="6" width="150.5703125" customWidth="1"/>
    <col min="7" max="7" width="13" customWidth="1"/>
    <col min="8" max="8" width="14.5703125" customWidth="1"/>
    <col min="9" max="9" width="38.42578125" customWidth="1"/>
    <col min="10" max="10" width="150.5703125" customWidth="1"/>
  </cols>
  <sheetData>
    <row r="1" spans="1:10" x14ac:dyDescent="0.25">
      <c r="A1" s="71"/>
      <c r="B1" s="68"/>
      <c r="C1" s="68"/>
      <c r="D1" s="68"/>
      <c r="E1" s="68"/>
      <c r="F1" s="68"/>
      <c r="G1" s="69"/>
      <c r="H1" s="68"/>
      <c r="I1" s="68"/>
      <c r="J1" s="70"/>
    </row>
    <row r="2" spans="1:10" ht="27.75" x14ac:dyDescent="0.4">
      <c r="A2" s="8" t="s">
        <v>77</v>
      </c>
      <c r="B2" s="68"/>
      <c r="C2" s="68"/>
      <c r="D2" s="68"/>
      <c r="E2" s="68"/>
      <c r="F2" s="68"/>
      <c r="G2" s="69"/>
      <c r="H2" s="68"/>
      <c r="I2" s="68"/>
      <c r="J2" s="70"/>
    </row>
    <row r="3" spans="1:10" x14ac:dyDescent="0.25">
      <c r="A3" s="72">
        <f>'Room Template Data'!A3</f>
        <v>46119</v>
      </c>
      <c r="B3" s="68"/>
      <c r="C3" s="68"/>
      <c r="D3" s="68"/>
      <c r="E3" s="68"/>
      <c r="F3" s="68"/>
      <c r="G3" s="69"/>
      <c r="H3" s="68"/>
      <c r="I3" s="68"/>
      <c r="J3" s="70"/>
    </row>
    <row r="4" spans="1:10" x14ac:dyDescent="0.25">
      <c r="A4" s="14"/>
      <c r="B4" s="68"/>
      <c r="C4" s="68"/>
      <c r="D4" s="68"/>
      <c r="E4" s="68"/>
      <c r="F4" s="68"/>
      <c r="G4" s="69"/>
      <c r="H4" s="68"/>
      <c r="I4" s="68"/>
      <c r="J4" s="70"/>
    </row>
    <row r="5" spans="1:10" x14ac:dyDescent="0.25">
      <c r="A5" s="15"/>
      <c r="B5" s="68"/>
      <c r="C5" s="68"/>
      <c r="D5" s="68"/>
      <c r="E5" s="68"/>
      <c r="F5" s="68"/>
      <c r="G5" s="69"/>
      <c r="H5" s="68"/>
      <c r="I5" s="68"/>
      <c r="J5" s="70"/>
    </row>
    <row r="6" spans="1:10" ht="15.75" thickBot="1" x14ac:dyDescent="0.3">
      <c r="A6" s="20"/>
      <c r="B6" s="68"/>
      <c r="C6" s="68"/>
      <c r="D6" s="68"/>
      <c r="E6" s="68"/>
      <c r="F6" s="68"/>
      <c r="G6" s="69"/>
      <c r="H6" s="68"/>
      <c r="I6" s="68"/>
      <c r="J6" s="70"/>
    </row>
    <row r="7" spans="1:10" ht="69.95" customHeight="1" x14ac:dyDescent="0.25">
      <c r="A7" s="63" t="s">
        <v>0</v>
      </c>
      <c r="B7" s="63" t="s">
        <v>1</v>
      </c>
      <c r="C7" s="64" t="s">
        <v>2</v>
      </c>
      <c r="D7" s="65" t="s">
        <v>65</v>
      </c>
      <c r="E7" s="65" t="s">
        <v>66</v>
      </c>
      <c r="F7" s="65" t="s">
        <v>67</v>
      </c>
      <c r="G7" s="66" t="s">
        <v>68</v>
      </c>
      <c r="H7" s="66" t="s">
        <v>69</v>
      </c>
      <c r="I7" s="67" t="s">
        <v>70</v>
      </c>
      <c r="J7" s="67" t="s">
        <v>71</v>
      </c>
    </row>
    <row r="8" spans="1:10" x14ac:dyDescent="0.25">
      <c r="A8" s="77" t="s">
        <v>78</v>
      </c>
      <c r="B8" s="78" t="s">
        <v>79</v>
      </c>
      <c r="C8" s="73" t="s">
        <v>80</v>
      </c>
      <c r="D8" s="79" t="s">
        <v>117</v>
      </c>
      <c r="E8" s="79" t="s">
        <v>118</v>
      </c>
      <c r="F8" s="79" t="s">
        <v>119</v>
      </c>
      <c r="G8" s="80">
        <v>1</v>
      </c>
      <c r="H8" s="75">
        <v>1</v>
      </c>
      <c r="I8" s="79" t="s">
        <v>120</v>
      </c>
      <c r="J8" s="79" t="s">
        <v>121</v>
      </c>
    </row>
    <row r="9" spans="1:10" x14ac:dyDescent="0.25">
      <c r="A9" s="77" t="s">
        <v>78</v>
      </c>
      <c r="B9" s="78" t="s">
        <v>79</v>
      </c>
      <c r="C9" s="73" t="s">
        <v>80</v>
      </c>
      <c r="D9" s="79" t="s">
        <v>117</v>
      </c>
      <c r="E9" s="79" t="s">
        <v>118</v>
      </c>
      <c r="F9" s="79" t="s">
        <v>119</v>
      </c>
      <c r="G9" s="80">
        <v>1</v>
      </c>
      <c r="H9" s="75">
        <v>1</v>
      </c>
      <c r="I9" s="79" t="s">
        <v>122</v>
      </c>
      <c r="J9" s="79" t="s">
        <v>121</v>
      </c>
    </row>
    <row r="10" spans="1:10" x14ac:dyDescent="0.25">
      <c r="A10" s="77" t="s">
        <v>78</v>
      </c>
      <c r="B10" s="78" t="s">
        <v>79</v>
      </c>
      <c r="C10" s="73" t="s">
        <v>80</v>
      </c>
      <c r="D10" s="79" t="s">
        <v>117</v>
      </c>
      <c r="E10" s="79" t="s">
        <v>135</v>
      </c>
      <c r="F10" s="79" t="s">
        <v>136</v>
      </c>
      <c r="G10" s="80">
        <v>1</v>
      </c>
      <c r="H10" s="75">
        <v>1</v>
      </c>
      <c r="I10" s="79" t="s">
        <v>120</v>
      </c>
      <c r="J10" s="79" t="s">
        <v>137</v>
      </c>
    </row>
    <row r="11" spans="1:10" x14ac:dyDescent="0.25">
      <c r="A11" s="77" t="s">
        <v>78</v>
      </c>
      <c r="B11" s="78" t="s">
        <v>79</v>
      </c>
      <c r="C11" s="73" t="s">
        <v>80</v>
      </c>
      <c r="D11" s="79" t="s">
        <v>117</v>
      </c>
      <c r="E11" s="79" t="s">
        <v>135</v>
      </c>
      <c r="F11" s="79" t="s">
        <v>136</v>
      </c>
      <c r="G11" s="80">
        <v>1</v>
      </c>
      <c r="H11" s="75">
        <v>1</v>
      </c>
      <c r="I11" s="79" t="s">
        <v>120</v>
      </c>
      <c r="J11" s="79" t="s">
        <v>138</v>
      </c>
    </row>
    <row r="12" spans="1:10" x14ac:dyDescent="0.25">
      <c r="A12" s="77" t="s">
        <v>78</v>
      </c>
      <c r="B12" s="78" t="s">
        <v>79</v>
      </c>
      <c r="C12" s="73" t="s">
        <v>80</v>
      </c>
      <c r="D12" s="79" t="s">
        <v>117</v>
      </c>
      <c r="E12" s="79" t="s">
        <v>135</v>
      </c>
      <c r="F12" s="79" t="s">
        <v>136</v>
      </c>
      <c r="G12" s="80">
        <v>1</v>
      </c>
      <c r="H12" s="75">
        <v>1</v>
      </c>
      <c r="I12" s="79" t="s">
        <v>122</v>
      </c>
      <c r="J12" s="79" t="s">
        <v>141</v>
      </c>
    </row>
    <row r="13" spans="1:10" x14ac:dyDescent="0.25">
      <c r="A13" s="77" t="s">
        <v>78</v>
      </c>
      <c r="B13" s="78" t="s">
        <v>79</v>
      </c>
      <c r="C13" s="73" t="s">
        <v>80</v>
      </c>
      <c r="D13" s="79" t="s">
        <v>117</v>
      </c>
      <c r="E13" s="79" t="s">
        <v>139</v>
      </c>
      <c r="F13" s="79" t="s">
        <v>140</v>
      </c>
      <c r="G13" s="80">
        <v>1</v>
      </c>
      <c r="H13" s="75">
        <v>1</v>
      </c>
      <c r="I13" s="79" t="s">
        <v>122</v>
      </c>
      <c r="J13" s="79"/>
    </row>
    <row r="14" spans="1:10" x14ac:dyDescent="0.25">
      <c r="A14" s="77" t="s">
        <v>78</v>
      </c>
      <c r="B14" s="78" t="s">
        <v>79</v>
      </c>
      <c r="C14" s="73" t="s">
        <v>80</v>
      </c>
      <c r="D14" s="79" t="s">
        <v>117</v>
      </c>
      <c r="E14" s="79" t="s">
        <v>139</v>
      </c>
      <c r="F14" s="79" t="s">
        <v>140</v>
      </c>
      <c r="G14" s="80">
        <v>1</v>
      </c>
      <c r="H14" s="75">
        <v>1</v>
      </c>
      <c r="I14" s="79" t="s">
        <v>120</v>
      </c>
      <c r="J14" s="79"/>
    </row>
    <row r="15" spans="1:10" x14ac:dyDescent="0.25">
      <c r="A15" s="77" t="s">
        <v>78</v>
      </c>
      <c r="B15" s="78" t="s">
        <v>79</v>
      </c>
      <c r="C15" s="73" t="s">
        <v>80</v>
      </c>
      <c r="D15" s="79" t="s">
        <v>117</v>
      </c>
      <c r="E15" s="79" t="s">
        <v>123</v>
      </c>
      <c r="F15" s="79" t="s">
        <v>124</v>
      </c>
      <c r="G15" s="80">
        <v>1</v>
      </c>
      <c r="H15" s="75">
        <v>1</v>
      </c>
      <c r="I15" s="79" t="s">
        <v>120</v>
      </c>
      <c r="J15" s="79"/>
    </row>
    <row r="16" spans="1:10" x14ac:dyDescent="0.25">
      <c r="A16" s="77" t="s">
        <v>78</v>
      </c>
      <c r="B16" s="78" t="s">
        <v>79</v>
      </c>
      <c r="C16" s="73" t="s">
        <v>80</v>
      </c>
      <c r="D16" s="79" t="s">
        <v>117</v>
      </c>
      <c r="E16" s="79" t="s">
        <v>123</v>
      </c>
      <c r="F16" s="79" t="s">
        <v>124</v>
      </c>
      <c r="G16" s="80">
        <v>1</v>
      </c>
      <c r="H16" s="75">
        <v>1</v>
      </c>
      <c r="I16" s="79" t="s">
        <v>122</v>
      </c>
      <c r="J16" s="79"/>
    </row>
    <row r="17" spans="1:10" x14ac:dyDescent="0.25">
      <c r="A17" s="77" t="s">
        <v>78</v>
      </c>
      <c r="B17" s="78" t="s">
        <v>79</v>
      </c>
      <c r="C17" s="73" t="s">
        <v>80</v>
      </c>
      <c r="D17" s="79" t="s">
        <v>117</v>
      </c>
      <c r="E17" s="79" t="s">
        <v>125</v>
      </c>
      <c r="F17" s="79" t="s">
        <v>126</v>
      </c>
      <c r="G17" s="80">
        <v>1</v>
      </c>
      <c r="H17" s="75">
        <v>1</v>
      </c>
      <c r="I17" s="79" t="s">
        <v>120</v>
      </c>
      <c r="J17" s="79" t="s">
        <v>127</v>
      </c>
    </row>
    <row r="18" spans="1:10" x14ac:dyDescent="0.25">
      <c r="A18" s="77" t="s">
        <v>78</v>
      </c>
      <c r="B18" s="78" t="s">
        <v>79</v>
      </c>
      <c r="C18" s="73" t="s">
        <v>80</v>
      </c>
      <c r="D18" s="79" t="s">
        <v>117</v>
      </c>
      <c r="E18" s="79" t="s">
        <v>125</v>
      </c>
      <c r="F18" s="79" t="s">
        <v>126</v>
      </c>
      <c r="G18" s="80">
        <v>1</v>
      </c>
      <c r="H18" s="75">
        <v>1</v>
      </c>
      <c r="I18" s="79" t="s">
        <v>122</v>
      </c>
      <c r="J18" s="79" t="s">
        <v>131</v>
      </c>
    </row>
    <row r="19" spans="1:10" x14ac:dyDescent="0.25">
      <c r="A19" s="77" t="s">
        <v>78</v>
      </c>
      <c r="B19" s="78" t="s">
        <v>79</v>
      </c>
      <c r="C19" s="73" t="s">
        <v>80</v>
      </c>
      <c r="D19" s="79" t="s">
        <v>117</v>
      </c>
      <c r="E19" s="79" t="s">
        <v>128</v>
      </c>
      <c r="F19" s="79" t="s">
        <v>129</v>
      </c>
      <c r="G19" s="80">
        <v>1</v>
      </c>
      <c r="H19" s="75">
        <v>1</v>
      </c>
      <c r="I19" s="79" t="s">
        <v>120</v>
      </c>
      <c r="J19" s="79" t="s">
        <v>130</v>
      </c>
    </row>
    <row r="20" spans="1:10" x14ac:dyDescent="0.25">
      <c r="A20" s="77" t="s">
        <v>78</v>
      </c>
      <c r="B20" s="78" t="s">
        <v>79</v>
      </c>
      <c r="C20" s="73" t="s">
        <v>80</v>
      </c>
      <c r="D20" s="79" t="s">
        <v>117</v>
      </c>
      <c r="E20" s="79" t="s">
        <v>128</v>
      </c>
      <c r="F20" s="79" t="s">
        <v>129</v>
      </c>
      <c r="G20" s="80">
        <v>1</v>
      </c>
      <c r="H20" s="75">
        <v>1</v>
      </c>
      <c r="I20" s="79" t="s">
        <v>122</v>
      </c>
      <c r="J20" s="79" t="s">
        <v>130</v>
      </c>
    </row>
    <row r="21" spans="1:10" x14ac:dyDescent="0.25">
      <c r="A21" s="77" t="s">
        <v>78</v>
      </c>
      <c r="B21" s="78" t="s">
        <v>79</v>
      </c>
      <c r="C21" s="73" t="s">
        <v>80</v>
      </c>
      <c r="D21" s="79" t="s">
        <v>88</v>
      </c>
      <c r="E21" s="79" t="s">
        <v>97</v>
      </c>
      <c r="F21" s="79" t="s">
        <v>98</v>
      </c>
      <c r="G21" s="80">
        <v>1</v>
      </c>
      <c r="H21" s="75">
        <v>1</v>
      </c>
      <c r="I21" s="79" t="s">
        <v>99</v>
      </c>
      <c r="J21" s="79" t="s">
        <v>100</v>
      </c>
    </row>
    <row r="22" spans="1:10" x14ac:dyDescent="0.25">
      <c r="A22" s="77" t="s">
        <v>78</v>
      </c>
      <c r="B22" s="78" t="s">
        <v>79</v>
      </c>
      <c r="C22" s="73" t="s">
        <v>80</v>
      </c>
      <c r="D22" s="79" t="s">
        <v>88</v>
      </c>
      <c r="E22" s="79" t="s">
        <v>97</v>
      </c>
      <c r="F22" s="79" t="s">
        <v>98</v>
      </c>
      <c r="G22" s="80">
        <v>1</v>
      </c>
      <c r="H22" s="75">
        <v>1</v>
      </c>
      <c r="I22" s="79" t="s">
        <v>99</v>
      </c>
      <c r="J22" s="79" t="s">
        <v>101</v>
      </c>
    </row>
    <row r="23" spans="1:10" x14ac:dyDescent="0.25">
      <c r="A23" s="77" t="s">
        <v>78</v>
      </c>
      <c r="B23" s="78" t="s">
        <v>79</v>
      </c>
      <c r="C23" s="73" t="s">
        <v>80</v>
      </c>
      <c r="D23" s="79" t="s">
        <v>88</v>
      </c>
      <c r="E23" s="79" t="s">
        <v>105</v>
      </c>
      <c r="F23" s="79" t="s">
        <v>106</v>
      </c>
      <c r="G23" s="80">
        <v>1</v>
      </c>
      <c r="H23" s="75">
        <v>1</v>
      </c>
      <c r="I23" s="79" t="s">
        <v>107</v>
      </c>
      <c r="J23" s="79" t="s">
        <v>108</v>
      </c>
    </row>
    <row r="24" spans="1:10" x14ac:dyDescent="0.25">
      <c r="A24" s="77" t="s">
        <v>78</v>
      </c>
      <c r="B24" s="78" t="s">
        <v>79</v>
      </c>
      <c r="C24" s="73" t="s">
        <v>80</v>
      </c>
      <c r="D24" s="79" t="s">
        <v>88</v>
      </c>
      <c r="E24" s="79" t="s">
        <v>93</v>
      </c>
      <c r="F24" s="79" t="s">
        <v>94</v>
      </c>
      <c r="G24" s="80">
        <v>1</v>
      </c>
      <c r="H24" s="75">
        <v>1</v>
      </c>
      <c r="I24" s="79" t="s">
        <v>95</v>
      </c>
      <c r="J24" s="79" t="s">
        <v>96</v>
      </c>
    </row>
    <row r="25" spans="1:10" x14ac:dyDescent="0.25">
      <c r="A25" s="77" t="s">
        <v>78</v>
      </c>
      <c r="B25" s="78" t="s">
        <v>79</v>
      </c>
      <c r="C25" s="73" t="s">
        <v>80</v>
      </c>
      <c r="D25" s="79" t="s">
        <v>88</v>
      </c>
      <c r="E25" s="79" t="s">
        <v>102</v>
      </c>
      <c r="F25" s="79" t="s">
        <v>103</v>
      </c>
      <c r="G25" s="80">
        <v>1</v>
      </c>
      <c r="H25" s="75">
        <v>1</v>
      </c>
      <c r="I25" s="79" t="s">
        <v>104</v>
      </c>
      <c r="J25" s="79" t="s">
        <v>96</v>
      </c>
    </row>
    <row r="26" spans="1:10" x14ac:dyDescent="0.25">
      <c r="A26" s="77" t="s">
        <v>78</v>
      </c>
      <c r="B26" s="78" t="s">
        <v>79</v>
      </c>
      <c r="C26" s="73" t="s">
        <v>80</v>
      </c>
      <c r="D26" s="79" t="s">
        <v>117</v>
      </c>
      <c r="E26" s="79" t="s">
        <v>142</v>
      </c>
      <c r="F26" s="79" t="s">
        <v>143</v>
      </c>
      <c r="G26" s="80">
        <v>1</v>
      </c>
      <c r="H26" s="75">
        <v>1</v>
      </c>
      <c r="I26" s="79" t="s">
        <v>120</v>
      </c>
      <c r="J26" s="79" t="s">
        <v>144</v>
      </c>
    </row>
    <row r="27" spans="1:10" x14ac:dyDescent="0.25">
      <c r="A27" s="77" t="s">
        <v>78</v>
      </c>
      <c r="B27" s="78" t="s">
        <v>79</v>
      </c>
      <c r="C27" s="73" t="s">
        <v>80</v>
      </c>
      <c r="D27" s="79" t="s">
        <v>117</v>
      </c>
      <c r="E27" s="79" t="s">
        <v>142</v>
      </c>
      <c r="F27" s="79" t="s">
        <v>143</v>
      </c>
      <c r="G27" s="80">
        <v>1</v>
      </c>
      <c r="H27" s="75">
        <v>1</v>
      </c>
      <c r="I27" s="79" t="s">
        <v>122</v>
      </c>
      <c r="J27" s="79" t="s">
        <v>145</v>
      </c>
    </row>
    <row r="28" spans="1:10" x14ac:dyDescent="0.25">
      <c r="A28" s="77" t="s">
        <v>78</v>
      </c>
      <c r="B28" s="78" t="s">
        <v>79</v>
      </c>
      <c r="C28" s="73" t="s">
        <v>80</v>
      </c>
      <c r="D28" s="79" t="s">
        <v>146</v>
      </c>
      <c r="E28" s="79" t="s">
        <v>153</v>
      </c>
      <c r="F28" s="79" t="s">
        <v>154</v>
      </c>
      <c r="G28" s="80">
        <v>1</v>
      </c>
      <c r="H28" s="75">
        <v>1</v>
      </c>
      <c r="I28" s="79"/>
      <c r="J28" s="79" t="s">
        <v>155</v>
      </c>
    </row>
    <row r="29" spans="1:10" x14ac:dyDescent="0.25">
      <c r="A29" s="77" t="s">
        <v>78</v>
      </c>
      <c r="B29" s="78" t="s">
        <v>79</v>
      </c>
      <c r="C29" s="73" t="s">
        <v>80</v>
      </c>
      <c r="D29" s="79" t="s">
        <v>162</v>
      </c>
      <c r="E29" s="79" t="s">
        <v>163</v>
      </c>
      <c r="F29" s="79" t="s">
        <v>164</v>
      </c>
      <c r="G29" s="80">
        <v>1</v>
      </c>
      <c r="H29" s="75">
        <v>3</v>
      </c>
      <c r="I29" s="79"/>
      <c r="J29" s="79" t="s">
        <v>165</v>
      </c>
    </row>
    <row r="30" spans="1:10" x14ac:dyDescent="0.25">
      <c r="A30" s="77" t="s">
        <v>78</v>
      </c>
      <c r="B30" s="78" t="s">
        <v>79</v>
      </c>
      <c r="C30" s="73" t="s">
        <v>80</v>
      </c>
      <c r="D30" s="79" t="s">
        <v>88</v>
      </c>
      <c r="E30" s="79" t="s">
        <v>109</v>
      </c>
      <c r="F30" s="79" t="s">
        <v>110</v>
      </c>
      <c r="G30" s="80">
        <v>1</v>
      </c>
      <c r="H30" s="75">
        <v>1</v>
      </c>
      <c r="I30" s="79" t="s">
        <v>111</v>
      </c>
      <c r="J30" s="79" t="s">
        <v>112</v>
      </c>
    </row>
    <row r="31" spans="1:10" x14ac:dyDescent="0.25">
      <c r="A31" s="81" t="s">
        <v>78</v>
      </c>
      <c r="B31" s="78" t="s">
        <v>79</v>
      </c>
      <c r="C31" s="73" t="s">
        <v>80</v>
      </c>
      <c r="D31" s="79" t="s">
        <v>88</v>
      </c>
      <c r="E31" s="82" t="s">
        <v>89</v>
      </c>
      <c r="F31" s="79" t="s">
        <v>90</v>
      </c>
      <c r="G31" s="74">
        <v>1</v>
      </c>
      <c r="H31" s="75">
        <v>1</v>
      </c>
      <c r="I31" s="79" t="s">
        <v>91</v>
      </c>
      <c r="J31" s="79" t="s">
        <v>92</v>
      </c>
    </row>
    <row r="32" spans="1:10" x14ac:dyDescent="0.25">
      <c r="A32" s="77" t="s">
        <v>78</v>
      </c>
      <c r="B32" s="78" t="s">
        <v>79</v>
      </c>
      <c r="C32" s="73" t="s">
        <v>80</v>
      </c>
      <c r="D32" s="79" t="s">
        <v>146</v>
      </c>
      <c r="E32" s="79" t="s">
        <v>159</v>
      </c>
      <c r="F32" s="79" t="s">
        <v>160</v>
      </c>
      <c r="G32" s="80">
        <v>1</v>
      </c>
      <c r="H32" s="75">
        <v>1</v>
      </c>
      <c r="I32" s="79"/>
      <c r="J32" s="79" t="s">
        <v>161</v>
      </c>
    </row>
    <row r="33" spans="1:10" x14ac:dyDescent="0.25">
      <c r="A33" s="77" t="s">
        <v>78</v>
      </c>
      <c r="B33" s="78" t="s">
        <v>79</v>
      </c>
      <c r="C33" s="73" t="s">
        <v>80</v>
      </c>
      <c r="D33" s="79" t="s">
        <v>162</v>
      </c>
      <c r="E33" s="79" t="s">
        <v>166</v>
      </c>
      <c r="F33" s="79" t="s">
        <v>167</v>
      </c>
      <c r="G33" s="80">
        <v>1</v>
      </c>
      <c r="H33" s="75">
        <v>1</v>
      </c>
      <c r="I33" s="79"/>
      <c r="J33" s="79" t="s">
        <v>168</v>
      </c>
    </row>
    <row r="34" spans="1:10" x14ac:dyDescent="0.25">
      <c r="A34" s="77" t="s">
        <v>78</v>
      </c>
      <c r="B34" s="78" t="s">
        <v>79</v>
      </c>
      <c r="C34" s="73" t="s">
        <v>80</v>
      </c>
      <c r="D34" s="79" t="s">
        <v>146</v>
      </c>
      <c r="E34" s="79" t="s">
        <v>147</v>
      </c>
      <c r="F34" s="79" t="s">
        <v>148</v>
      </c>
      <c r="G34" s="80">
        <v>1</v>
      </c>
      <c r="H34" s="75">
        <v>1</v>
      </c>
      <c r="I34" s="79"/>
      <c r="J34" s="79" t="s">
        <v>149</v>
      </c>
    </row>
    <row r="35" spans="1:10" x14ac:dyDescent="0.25">
      <c r="A35" s="77" t="s">
        <v>78</v>
      </c>
      <c r="B35" s="78" t="s">
        <v>79</v>
      </c>
      <c r="C35" s="73" t="s">
        <v>80</v>
      </c>
      <c r="D35" s="79" t="s">
        <v>117</v>
      </c>
      <c r="E35" s="79" t="s">
        <v>132</v>
      </c>
      <c r="F35" s="79" t="s">
        <v>133</v>
      </c>
      <c r="G35" s="80">
        <v>1</v>
      </c>
      <c r="H35" s="75">
        <v>1</v>
      </c>
      <c r="I35" s="79" t="s">
        <v>122</v>
      </c>
      <c r="J35" s="79" t="s">
        <v>134</v>
      </c>
    </row>
    <row r="36" spans="1:10" x14ac:dyDescent="0.25">
      <c r="A36" s="77" t="s">
        <v>78</v>
      </c>
      <c r="B36" s="78" t="s">
        <v>79</v>
      </c>
      <c r="C36" s="73" t="s">
        <v>80</v>
      </c>
      <c r="D36" s="79" t="s">
        <v>146</v>
      </c>
      <c r="E36" s="79" t="s">
        <v>150</v>
      </c>
      <c r="F36" s="79" t="s">
        <v>151</v>
      </c>
      <c r="G36" s="80">
        <v>1</v>
      </c>
      <c r="H36" s="75">
        <v>1</v>
      </c>
      <c r="I36" s="79"/>
      <c r="J36" s="79" t="s">
        <v>152</v>
      </c>
    </row>
    <row r="37" spans="1:10" x14ac:dyDescent="0.25">
      <c r="A37" s="77" t="s">
        <v>78</v>
      </c>
      <c r="B37" s="78" t="s">
        <v>79</v>
      </c>
      <c r="C37" s="73" t="s">
        <v>80</v>
      </c>
      <c r="D37" s="79" t="s">
        <v>146</v>
      </c>
      <c r="E37" s="79" t="s">
        <v>156</v>
      </c>
      <c r="F37" s="79" t="s">
        <v>157</v>
      </c>
      <c r="G37" s="80">
        <v>1</v>
      </c>
      <c r="H37" s="75">
        <v>3</v>
      </c>
      <c r="I37" s="79"/>
      <c r="J37" s="79" t="s">
        <v>158</v>
      </c>
    </row>
    <row r="38" spans="1:10" x14ac:dyDescent="0.25">
      <c r="A38" s="77" t="s">
        <v>78</v>
      </c>
      <c r="B38" s="78" t="s">
        <v>79</v>
      </c>
      <c r="C38" s="73" t="s">
        <v>80</v>
      </c>
      <c r="D38" s="79" t="s">
        <v>88</v>
      </c>
      <c r="E38" s="79" t="s">
        <v>113</v>
      </c>
      <c r="F38" s="79" t="s">
        <v>114</v>
      </c>
      <c r="G38" s="80">
        <v>4</v>
      </c>
      <c r="H38" s="75">
        <v>1</v>
      </c>
      <c r="I38" s="79" t="s">
        <v>115</v>
      </c>
      <c r="J38" s="79" t="s">
        <v>116</v>
      </c>
    </row>
  </sheetData>
  <conditionalFormatting sqref="C7">
    <cfRule type="containsText" dxfId="0" priority="1" operator="containsText" text="fixed text">
      <formula>NOT(ISERROR(SEARCH("fixed text",C7)))</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37BD45C08FA4F49B72856AF101255AC" ma:contentTypeVersion="21" ma:contentTypeDescription="Create a new document." ma:contentTypeScope="" ma:versionID="30f120c35743a8d6351cea24ee888927">
  <xsd:schema xmlns:xsd="http://www.w3.org/2001/XMLSchema" xmlns:xs="http://www.w3.org/2001/XMLSchema" xmlns:p="http://schemas.microsoft.com/office/2006/metadata/properties" xmlns:ns2="07afbd2d-f5d6-4dbb-b3ff-820859a04789" xmlns:ns3="1327b3bd-87a0-433d-a5b2-a1dec08b1bcd" targetNamespace="http://schemas.microsoft.com/office/2006/metadata/properties" ma:root="true" ma:fieldsID="51bd4807d412b50d15f5bae2ee01ada5" ns2:_="" ns3:_="">
    <xsd:import namespace="07afbd2d-f5d6-4dbb-b3ff-820859a04789"/>
    <xsd:import namespace="1327b3bd-87a0-433d-a5b2-a1dec08b1b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2:_dlc_DocId" minOccurs="0"/>
                <xsd:element ref="ns2:_dlc_DocIdUrl" minOccurs="0"/>
                <xsd:element ref="ns2:_dlc_DocIdPersistId" minOccurs="0"/>
                <xsd:element ref="ns3:MediaServiceBillingMetadata"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fbd2d-f5d6-4dbb-b3ff-820859a047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5fd6db-8dd0-4710-a5d3-9571f8614474}" ma:internalName="TaxCatchAll" ma:showField="CatchAllData" ma:web="07afbd2d-f5d6-4dbb-b3ff-820859a04789">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i0f84bba906045b4af568ee102a52dcb" ma:index="31" nillable="true" ma:taxonomy="true" ma:internalName="i0f84bba906045b4af568ee102a52dcb" ma:taxonomyFieldName="RevIMBCS" ma:displayName="BCS" ma:indexed="true" ma:default="189;#Operational Activity - 15 Years|26a95ab3-6bc9-424f-b506-f9f8cb92ebf9" ma:fieldId="{20f84bba-9060-45b4-af56-8ee102a52dcb}" ma:sspId="4a4c9e2d-f8e3-4a57-bac9-17bee8f45792" ma:termSetId="e4202e21-7420-45cf-b3b4-d3e94531a79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27b3bd-87a0-433d-a5b2-a1dec08b1b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a4c9e2d-f8e3-4a57-bac9-17bee8f457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327b3bd-87a0-433d-a5b2-a1dec08b1bcd">
      <Terms xmlns="http://schemas.microsoft.com/office/infopath/2007/PartnerControls"/>
    </lcf76f155ced4ddcb4097134ff3c332f>
    <i0f84bba906045b4af568ee102a52dcb xmlns="07afbd2d-f5d6-4dbb-b3ff-820859a04789">
      <Terms xmlns="http://schemas.microsoft.com/office/infopath/2007/PartnerControls">
        <TermInfo xmlns="http://schemas.microsoft.com/office/infopath/2007/PartnerControls">
          <TermName xmlns="http://schemas.microsoft.com/office/infopath/2007/PartnerControls">Operational Activity - 15 Years</TermName>
          <TermId xmlns="http://schemas.microsoft.com/office/infopath/2007/PartnerControls">26a95ab3-6bc9-424f-b506-f9f8cb92ebf9</TermId>
        </TermInfo>
      </Terms>
    </i0f84bba906045b4af568ee102a52dcb>
    <TaxCatchAll xmlns="07afbd2d-f5d6-4dbb-b3ff-820859a04789">
      <Value>189</Value>
    </TaxCatchAll>
    <_dlc_DocId xmlns="07afbd2d-f5d6-4dbb-b3ff-820859a04789">HINF-498376067-156093</_dlc_DocId>
    <_dlc_DocIdUrl xmlns="07afbd2d-f5d6-4dbb-b3ff-820859a04789">
      <Url>https://nswhealth.sharepoint.com/sites/AAR-HI/_layouts/15/DocIdRedir.aspx?ID=HINF-498376067-156093</Url>
      <Description>HINF-498376067-156093</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DDC388E-1272-4476-9CE5-60B29B466CCB}">
  <ds:schemaRefs>
    <ds:schemaRef ds:uri="http://schemas.microsoft.com/sharepoint/v3/contenttype/forms"/>
  </ds:schemaRefs>
</ds:datastoreItem>
</file>

<file path=customXml/itemProps2.xml><?xml version="1.0" encoding="utf-8"?>
<ds:datastoreItem xmlns:ds="http://schemas.openxmlformats.org/officeDocument/2006/customXml" ds:itemID="{43C06F06-72B5-4EF3-BB29-5A3287E95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fbd2d-f5d6-4dbb-b3ff-820859a04789"/>
    <ds:schemaRef ds:uri="1327b3bd-87a0-433d-a5b2-a1dec08b1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C779C94-087C-4784-9A09-1832051447A4}">
  <ds:schemaRefs>
    <ds:schemaRef ds:uri="http://schemas.microsoft.com/office/2006/metadata/properties"/>
    <ds:schemaRef ds:uri="http://schemas.microsoft.com/office/infopath/2007/PartnerControls"/>
    <ds:schemaRef ds:uri="1327b3bd-87a0-433d-a5b2-a1dec08b1bcd"/>
    <ds:schemaRef ds:uri="07afbd2d-f5d6-4dbb-b3ff-820859a04789"/>
  </ds:schemaRefs>
</ds:datastoreItem>
</file>

<file path=customXml/itemProps4.xml><?xml version="1.0" encoding="utf-8"?>
<ds:datastoreItem xmlns:ds="http://schemas.openxmlformats.org/officeDocument/2006/customXml" ds:itemID="{F72C74EC-3414-47C4-815C-FB192A2B93F5}">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Room Template Data</vt:lpstr>
      <vt:lpstr>Items In Room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Shalyce Corney (Health Infrastructure)</dc:creator>
  <cp:keywords/>
  <dc:description/>
  <cp:lastModifiedBy>Shalyce Corney (Health Infrastructure)</cp:lastModifiedBy>
  <cp:revision/>
  <dcterms:created xsi:type="dcterms:W3CDTF">2017-03-13T06:10:35Z</dcterms:created>
  <dcterms:modified xsi:type="dcterms:W3CDTF">2026-04-07T00:46:38Z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0x010100837BD45C08FA4F49B72856AF101255AC</vt:lpwstr>
  </property>
  <property fmtid="{D5CDD505-2E9C-101B-9397-08002B2CF9AE}" pid="3" name="MSIP_Label_76a44f01-6907-4156-9b79-a71e6c56ad93_Enabled">
    <vt:lpwstr>true</vt:lpwstr>
  </property>
  <property fmtid="{D5CDD505-2E9C-101B-9397-08002B2CF9AE}" pid="4" name="MSIP_Label_76a44f01-6907-4156-9b79-a71e6c56ad93_SetDate">
    <vt:lpwstr>2026-03-30T04:45:52Z</vt:lpwstr>
  </property>
  <property fmtid="{D5CDD505-2E9C-101B-9397-08002B2CF9AE}" pid="5" name="MSIP_Label_76a44f01-6907-4156-9b79-a71e6c56ad93_Method">
    <vt:lpwstr>Privileged</vt:lpwstr>
  </property>
  <property fmtid="{D5CDD505-2E9C-101B-9397-08002B2CF9AE}" pid="6" name="MSIP_Label_76a44f01-6907-4156-9b79-a71e6c56ad93_Name">
    <vt:lpwstr>OFFICIAL</vt:lpwstr>
  </property>
  <property fmtid="{D5CDD505-2E9C-101B-9397-08002B2CF9AE}" pid="7" name="MSIP_Label_76a44f01-6907-4156-9b79-a71e6c56ad93_SiteId">
    <vt:lpwstr>a687a7bf-02db-43df-bcbb-e7a8bda611a2</vt:lpwstr>
  </property>
  <property fmtid="{D5CDD505-2E9C-101B-9397-08002B2CF9AE}" pid="8" name="MSIP_Label_76a44f01-6907-4156-9b79-a71e6c56ad93_ActionId">
    <vt:lpwstr>bec4d10a-fb49-4e87-a3b5-16c2c25a2732</vt:lpwstr>
  </property>
  <property fmtid="{D5CDD505-2E9C-101B-9397-08002B2CF9AE}" pid="9" name="MSIP_Label_76a44f01-6907-4156-9b79-a71e6c56ad93_ContentBits">
    <vt:lpwstr>0</vt:lpwstr>
  </property>
  <property fmtid="{D5CDD505-2E9C-101B-9397-08002B2CF9AE}" pid="10" name="MSIP_Label_76a44f01-6907-4156-9b79-a71e6c56ad93_Tag">
    <vt:lpwstr>10, 0, 1, 1</vt:lpwstr>
  </property>
  <property fmtid="{D5CDD505-2E9C-101B-9397-08002B2CF9AE}" pid="11" name="RevIMBCS">
    <vt:lpwstr>189;#Operational Activity - 15 Years|26a95ab3-6bc9-424f-b506-f9f8cb92ebf9</vt:lpwstr>
  </property>
  <property fmtid="{D5CDD505-2E9C-101B-9397-08002B2CF9AE}" pid="12" name="_dlc_DocIdItemGuid">
    <vt:lpwstr>851d3899-2c02-456b-8441-91c4c2fb1e11</vt:lpwstr>
  </property>
  <property fmtid="{D5CDD505-2E9C-101B-9397-08002B2CF9AE}" pid="13" name="MediaServiceImageTags">
    <vt:lpwstr/>
  </property>
</Properties>
</file>