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PTH x 6 SCs PUBLISH alongside 1.11/"/>
    </mc:Choice>
  </mc:AlternateContent>
  <xr:revisionPtr revIDLastSave="2" documentId="8_{1357987F-69F8-4058-B36E-06E06A44DE20}" xr6:coauthVersionLast="47" xr6:coauthVersionMax="47" xr10:uidLastSave="{477DC190-9C53-4302-93E6-704E28CB5959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Template'!$A$7:$I$6630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<sst xmlns="http://schemas.openxmlformats.org/spreadsheetml/2006/main" count="280" uniqueCount="164">
  <si>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</si>
  <si>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</si>
  <si>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</si>
  <si>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</si>
  <si>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</si>
  <si>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</si>
  <si>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</si>
  <si>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</si>
  <si>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</si>
  <si>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</si>
  <si>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</si>
  <si>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</si>
  <si>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</si>
  <si>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</si>
  <si>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</si>
  <si>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</si>
  <si>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</si>
  <si>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</si>
  <si>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</si>
  <si>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</si>
  <si>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</si>
  <si>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</si>
  <si>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</si>
  <si>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</si>
  <si>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</si>
  <si>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</si>
  <si>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</si>
  <si>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</si>
  <si>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</si>
  <si>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</si>
  <si>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</si>
  <si>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</si>
  <si>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</si>
  <si>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</si>
  <si>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</si>
  <si>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</si>
  <si>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</si>
  <si>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</si>
  <si>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</si>
  <si>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</si>
  <si>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</si>
  <si>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</si>
  <si>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</si>
  <si>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</si>
  <si>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</si>
  <si>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</si>
  <si>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</si>
  <si>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</si>
  <si>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</si>
  <si>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</si>
  <si>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</si>
  <si>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</si>
  <si>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</si>
  <si>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</si>
  <si>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</si>
  <si>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</si>
  <si>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</si>
  <si>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</si>
  <si>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</si>
  <si>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</si>
  <si>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</si>
  <si>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</si>
  <si>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</si>
  <si>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</si>
  <si>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</si>
  <si>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</si>
  <si>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</si>
  <si>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</si>
  <si>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</si>
  <si>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</si>
  <si>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</si>
  <si>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</si>
  <si>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</si>
  <si>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</si>
  <si>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</si>
  <si>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</si>
  <si>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</si>
  <si>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</si>
  <si>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AHBF</t>
  </si>
  <si>
    <t>After Hours Blood Fridge</t>
  </si>
  <si>
    <t>Pathology</t>
  </si>
  <si>
    <t>Translation and QA Only</t>
  </si>
  <si>
    <t>AHBBF</t>
  </si>
  <si>
    <t>07.04.2026</t>
  </si>
  <si>
    <t xml:space="preserve">24 hours </t>
  </si>
  <si>
    <t xml:space="preserve">1-2 staff intermittently </t>
  </si>
  <si>
    <t>The After Hours Blood Fridge is a discreet area for refrigerated storage of blood and blood products for access by authorised personnel after hours where a 24 hour pathology service is not available.</t>
  </si>
  <si>
    <t>~ This room is typically located on the periphery of a Pathology unit and may have direct, secure access to the Pathology laboratory with ready access to the transfusion service area._x000D_
~ Refrigerator temperature monitoring is required and is to be connected to the building management system (BMS). The alarm is to provide alerts where 24-hour monitoring is undertaken, within the unit and/or remotely. Temperature monitoring is to meet ANZSBT guidelines.
~ Additional fridges/freezers or lockable sections within the after hours fridge may be provided to support Pathology laboratory workflows.
~ Provision of smart fridges for blood product tracking and other ICT requirements will be based on local policies and service requirements.
~ Door width to allow for installation of fridge, including considerations for future proofing as equipment is replaced.</t>
  </si>
  <si>
    <t>D+W</t>
  </si>
  <si>
    <t>AFDPR-006.01</t>
  </si>
  <si>
    <t>DOOR PROTECTION: plate, to 900H</t>
  </si>
  <si>
    <t>Internal - Door 2</t>
  </si>
  <si>
    <t>[DWPR-005] to room side</t>
  </si>
  <si>
    <t>FIN</t>
  </si>
  <si>
    <t>CLCN-041</t>
  </si>
  <si>
    <t>CORNICE: wall trim fixing, prefinished</t>
  </si>
  <si>
    <t>Ceiling Cornice</t>
  </si>
  <si>
    <t>[CLCN-009]</t>
  </si>
  <si>
    <t>CLTI-021.02</t>
  </si>
  <si>
    <t>CEILING: drop-in tiles, prefinished, 600 x 1200</t>
  </si>
  <si>
    <t>Ceiling Finish 1</t>
  </si>
  <si>
    <t>[CLTI-008]</t>
  </si>
  <si>
    <t>DOHI-003.01</t>
  </si>
  <si>
    <t>DOOR: hinged, 1 leaf, 900 clear opening, solid</t>
  </si>
  <si>
    <t>[DWSC-003] optional, to laboratory if adjacent</t>
  </si>
  <si>
    <t>DOHI-104.01</t>
  </si>
  <si>
    <t>DOOR: hinged, 1 1/2 leaves, 1400 clear opening, solid</t>
  </si>
  <si>
    <t>Internal - Door 1</t>
  </si>
  <si>
    <t>[DWSC-021]</t>
  </si>
  <si>
    <t>SER</t>
  </si>
  <si>
    <t>ELGP-131.01</t>
  </si>
  <si>
    <t>GPO: single, emergency power, wall mounted, horizontal</t>
  </si>
  <si>
    <t>[ELGP-123] to fridge</t>
  </si>
  <si>
    <t>ELGP-201.01</t>
  </si>
  <si>
    <t>GPO: double, wall mounted, horizontal</t>
  </si>
  <si>
    <t>[ELGP-208]</t>
  </si>
  <si>
    <t>ELSW-001</t>
  </si>
  <si>
    <t>SWITCH: light</t>
  </si>
  <si>
    <t>[ELBO-015]</t>
  </si>
  <si>
    <t>FFE</t>
  </si>
  <si>
    <t>FIDI-241</t>
  </si>
  <si>
    <t>DISPENSER: alcohol-based hand rub, wall mounted</t>
  </si>
  <si>
    <t>[FIDI-001]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</si>
  <si>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</si>
  <si>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</si>
  <si>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</si>
  <si>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</si>
  <si>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</si>
  <si>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</si>
  <si>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</si>
  <si>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</t>
  </si>
  <si>
    <t>ITBU-401</t>
  </si>
  <si>
    <t>ALARM: equipment monitoring, temperature</t>
  </si>
  <si>
    <t>[ITBU-001] may be integral to fridge</t>
  </si>
  <si>
    <t>ITIN-016</t>
  </si>
  <si>
    <t>OUTLET: data, single RJ45, wall mounted</t>
  </si>
  <si>
    <t>[ITIN-016] to fridge for temperature monitoring</t>
  </si>
  <si>
    <t>ITIN-026</t>
  </si>
  <si>
    <t>OUTLET: data, double RJ45, wall mounted</t>
  </si>
  <si>
    <t>[ITIN-026]</t>
  </si>
  <si>
    <t>ITNE-101</t>
  </si>
  <si>
    <t>COMPUTER: single display screen, central processing unit (CPU), keyboard and mouse, desktop</t>
  </si>
  <si>
    <t>[ITNE-007]</t>
  </si>
  <si>
    <t>ITNE-221</t>
  </si>
  <si>
    <t>INPUT DEVICE: bar code scanner</t>
  </si>
  <si>
    <t>[ITNE-003]</t>
  </si>
  <si>
    <t>JOBE-031</t>
  </si>
  <si>
    <t>BENCH: 600D, laminate</t>
  </si>
  <si>
    <t>[FIJO-017] laboratory grade</t>
  </si>
  <si>
    <t>JOBE-221</t>
  </si>
  <si>
    <t>BENCH SUPPORT: end panel</t>
  </si>
  <si>
    <t>[FIJO-213]</t>
  </si>
  <si>
    <t>MMLA-212</t>
  </si>
  <si>
    <t>FRIDGE: blood, 200L nom, single door</t>
  </si>
  <si>
    <t>[MMLA-053] sections may be lockable; BMS monitored, audible alarm 24hr; size is to suit service requirements</t>
  </si>
  <si>
    <t>WLFI-001</t>
  </si>
  <si>
    <t>WALL FINISH: paint</t>
  </si>
  <si>
    <t>Wall Finish 1</t>
  </si>
  <si>
    <t>[WLWA-004]</t>
  </si>
  <si>
    <t>[DWPR-005] to corridor side, extent dependent on movement of beds and mobile equipment in adjacent area; to be coordinated with corridor wall protection</t>
  </si>
  <si>
    <t>ITSE-261</t>
  </si>
  <si>
    <t>READER: security, access control, proximity card, wall mounted</t>
  </si>
  <si>
    <t>[ITSE-038]</t>
  </si>
  <si>
    <t>[ITSE-038]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</si>
</sst>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12" fillId="11" borderId="6" xfId="0" quotePrefix="1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0" fontId="3" fillId="11" borderId="0" xfId="0" applyFont="1" applyFill="1" applyAlignment="1">
      <alignment horizontal="center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  <xf numFmtId="49" fontId="12" fillId="14" borderId="0" xfId="0" quotePrefix="1" applyNumberFormat="1" applyFont="1" applyFill="1"/>
    <xf numFmtId="49" fontId="16" fillId="0" borderId="0" xfId="0" quotePrefix="1" applyNumberFormat="1" applyFont="1"/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sortState xmlns:xlrd2="http://schemas.microsoft.com/office/spreadsheetml/2017/richdata2" ref="A8:BR8">
    <sortCondition ref="C8"/>
    <sortCondition ref="A8"/>
  </sortState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2" totalsRowShown="0" dataDxfId="20" headerRowBorderDxfId="21" tableBorderDxfId="19">
  <autoFilter ref="A7:J32" xr:uid="{6A2FEA9A-0950-4209-9431-5FE224B3B21B}"/>
  <sortState xmlns:xlrd2="http://schemas.microsoft.com/office/spreadsheetml/2017/richdata2" ref="A8:J32">
    <sortCondition ref="A7:A32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2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3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48" t="s">
        <v>78</v>
      </c>
      <c r="B8" s="49" t="s">
        <v>79</v>
      </c>
      <c r="C8" s="50" t="s">
        <v>80</v>
      </c>
      <c r="D8" s="51" t="s">
        <v>81</v>
      </c>
      <c r="E8" s="52">
        <v>8</v>
      </c>
      <c r="F8" s="53">
        <v>2700</v>
      </c>
      <c r="G8" s="54" t="s">
        <v>82</v>
      </c>
      <c r="H8" s="55">
        <v>4</v>
      </c>
      <c r="I8" s="56" t="s">
        <v>83</v>
      </c>
      <c r="J8" s="57"/>
      <c r="K8" s="58" t="s">
        <v>84</v>
      </c>
      <c r="L8" s="59" t="s">
        <v>85</v>
      </c>
      <c r="M8" s="59" t="s">
        <v>86</v>
      </c>
      <c r="N8" s="77" t="s">
        <v>87</v>
      </c>
      <c r="O8" s="54" t="b">
        <v>0</v>
      </c>
      <c r="P8" s="60" t="b">
        <v>0</v>
      </c>
      <c r="Q8" s="54" t="b">
        <v>1</v>
      </c>
      <c r="R8" s="61" t="b">
        <v>0</v>
      </c>
      <c r="S8" s="61" t="b">
        <v>0</v>
      </c>
      <c r="T8" s="60" t="b">
        <v>0</v>
      </c>
      <c r="U8" s="54" t="b">
        <v>0</v>
      </c>
      <c r="V8" s="61" t="b">
        <v>0</v>
      </c>
      <c r="W8" s="61" t="b">
        <v>0</v>
      </c>
      <c r="X8" s="60" t="b">
        <v>0</v>
      </c>
      <c r="Y8" s="54" t="b">
        <v>0</v>
      </c>
      <c r="Z8" s="61" t="b">
        <v>0</v>
      </c>
      <c r="AA8" s="61" t="b">
        <v>0</v>
      </c>
      <c r="AB8" s="61" t="b">
        <v>0</v>
      </c>
      <c r="AC8" s="61" t="b">
        <v>0</v>
      </c>
      <c r="AD8" s="61" t="b">
        <v>0</v>
      </c>
      <c r="AE8" s="60" t="b">
        <v>0</v>
      </c>
      <c r="AF8" s="54" t="b">
        <v>0</v>
      </c>
      <c r="AG8" s="61" t="b">
        <v>0</v>
      </c>
      <c r="AH8" s="61" t="b">
        <v>0</v>
      </c>
      <c r="AI8" s="61" t="b">
        <v>0</v>
      </c>
      <c r="AJ8" s="60" t="b">
        <v>0</v>
      </c>
      <c r="AK8" s="54" t="b">
        <v>0</v>
      </c>
      <c r="AL8" s="61" t="b">
        <v>0</v>
      </c>
      <c r="AM8" s="62" t="b">
        <v>0</v>
      </c>
      <c r="AN8" s="63" t="b">
        <v>1</v>
      </c>
      <c r="AO8" s="55" t="b">
        <v>0</v>
      </c>
      <c r="AP8" s="55" t="b">
        <v>0</v>
      </c>
      <c r="AQ8" s="55" t="b">
        <v>0</v>
      </c>
      <c r="AR8" s="55" t="b">
        <v>0</v>
      </c>
      <c r="AS8" s="55" t="b">
        <v>0</v>
      </c>
      <c r="AT8" s="55" t="b">
        <v>0</v>
      </c>
      <c r="AU8" s="54" t="b">
        <v>0</v>
      </c>
      <c r="AV8" s="55" t="b">
        <v>0</v>
      </c>
      <c r="AW8" s="55" t="b">
        <v>0</v>
      </c>
      <c r="AX8" s="62" t="b">
        <v>0</v>
      </c>
      <c r="AY8" s="63" t="b">
        <v>0</v>
      </c>
      <c r="AZ8" s="55" t="b">
        <v>0</v>
      </c>
      <c r="BA8" s="55" t="b">
        <v>0</v>
      </c>
      <c r="BB8" s="62" t="b">
        <v>0</v>
      </c>
      <c r="BC8" s="63" t="b">
        <v>0</v>
      </c>
      <c r="BD8" s="55" t="b">
        <v>0</v>
      </c>
      <c r="BE8" s="63" t="b">
        <v>0</v>
      </c>
      <c r="BF8" s="62" t="b">
        <v>0</v>
      </c>
      <c r="BG8" s="63" t="b">
        <v>0</v>
      </c>
      <c r="BH8" s="55" t="b">
        <v>0</v>
      </c>
      <c r="BI8" s="55" t="b">
        <v>0</v>
      </c>
      <c r="BJ8" s="55" t="b">
        <v>0</v>
      </c>
      <c r="BK8" s="55" t="b">
        <v>0</v>
      </c>
      <c r="BL8" s="55" t="b">
        <v>0</v>
      </c>
      <c r="BM8" s="55" t="b">
        <v>0</v>
      </c>
      <c r="BN8" s="55" t="b">
        <v>0</v>
      </c>
      <c r="BO8" s="55" t="b">
        <v>0</v>
      </c>
      <c r="BP8" s="55" t="b">
        <v>0</v>
      </c>
      <c r="BQ8" s="55" t="b">
        <v>0</v>
      </c>
      <c r="BR8" s="62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1:BR6">
    <cfRule type="cellIs" dxfId="5" priority="12" operator="equal">
      <formula>FALSE</formula>
    </cfRule>
  </conditionalFormatting>
  <conditionalFormatting sqref="O8:BR8">
    <cfRule type="cellIs" dxfId="4" priority="5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2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2"/>
      <c r="B1" s="69"/>
      <c r="C1" s="69"/>
      <c r="D1" s="69"/>
      <c r="E1" s="69"/>
      <c r="F1" s="69"/>
      <c r="G1" s="70"/>
      <c r="H1" s="69"/>
      <c r="I1" s="69"/>
      <c r="J1" s="71"/>
    </row>
    <row r="2" spans="1:10" ht="27.75" x14ac:dyDescent="0.4">
      <c r="A2" s="8" t="s">
        <v>77</v>
      </c>
      <c r="B2" s="69"/>
      <c r="C2" s="69"/>
      <c r="D2" s="69"/>
      <c r="E2" s="69"/>
      <c r="F2" s="69"/>
      <c r="G2" s="70"/>
      <c r="H2" s="69"/>
      <c r="I2" s="69"/>
      <c r="J2" s="71"/>
    </row>
    <row r="3" spans="1:10" x14ac:dyDescent="0.25">
      <c r="A3" s="73">
        <f>'Room Template Data'!A3</f>
        <v>46119</v>
      </c>
      <c r="B3" s="69"/>
      <c r="C3" s="69"/>
      <c r="D3" s="69"/>
      <c r="E3" s="69"/>
      <c r="F3" s="69"/>
      <c r="G3" s="70"/>
      <c r="H3" s="69"/>
      <c r="I3" s="69"/>
      <c r="J3" s="71"/>
    </row>
    <row r="4" spans="1:10" x14ac:dyDescent="0.25">
      <c r="A4" s="14"/>
      <c r="B4" s="69"/>
      <c r="C4" s="69"/>
      <c r="D4" s="69"/>
      <c r="E4" s="69"/>
      <c r="F4" s="69"/>
      <c r="G4" s="70"/>
      <c r="H4" s="69"/>
      <c r="I4" s="69"/>
      <c r="J4" s="71"/>
    </row>
    <row r="5" spans="1:10" x14ac:dyDescent="0.25">
      <c r="A5" s="15"/>
      <c r="B5" s="69"/>
      <c r="C5" s="69"/>
      <c r="D5" s="69"/>
      <c r="E5" s="69"/>
      <c r="F5" s="69"/>
      <c r="G5" s="70"/>
      <c r="H5" s="69"/>
      <c r="I5" s="69"/>
      <c r="J5" s="71"/>
    </row>
    <row r="6" spans="1:10" ht="15.75" thickBot="1" x14ac:dyDescent="0.3">
      <c r="A6" s="20"/>
      <c r="B6" s="69"/>
      <c r="C6" s="69"/>
      <c r="D6" s="69"/>
      <c r="E6" s="69"/>
      <c r="F6" s="69"/>
      <c r="G6" s="70"/>
      <c r="H6" s="69"/>
      <c r="I6" s="69"/>
      <c r="J6" s="71"/>
    </row>
    <row r="7" spans="1:10" ht="69.95" customHeight="1" x14ac:dyDescent="0.25">
      <c r="A7" s="64" t="s">
        <v>0</v>
      </c>
      <c r="B7" s="64" t="s">
        <v>1</v>
      </c>
      <c r="C7" s="65" t="s">
        <v>2</v>
      </c>
      <c r="D7" s="66" t="s">
        <v>65</v>
      </c>
      <c r="E7" s="66" t="s">
        <v>66</v>
      </c>
      <c r="F7" s="66" t="s">
        <v>67</v>
      </c>
      <c r="G7" s="67" t="s">
        <v>68</v>
      </c>
      <c r="H7" s="67" t="s">
        <v>69</v>
      </c>
      <c r="I7" s="68" t="s">
        <v>70</v>
      </c>
      <c r="J7" s="68" t="s">
        <v>71</v>
      </c>
    </row>
    <row r="8" spans="1:10" x14ac:dyDescent="0.25">
      <c r="A8" s="82" t="s">
        <v>78</v>
      </c>
      <c r="B8" s="79" t="s">
        <v>79</v>
      </c>
      <c r="C8" s="74" t="s">
        <v>80</v>
      </c>
      <c r="D8" s="80" t="s">
        <v>88</v>
      </c>
      <c r="E8" s="83" t="s">
        <v>89</v>
      </c>
      <c r="F8" s="80" t="s">
        <v>90</v>
      </c>
      <c r="G8" s="75">
        <v>1</v>
      </c>
      <c r="H8" s="76">
        <v>3</v>
      </c>
      <c r="I8" s="80" t="s">
        <v>91</v>
      </c>
      <c r="J8" s="80" t="s">
        <v>92</v>
      </c>
    </row>
    <row r="9" spans="1:10" x14ac:dyDescent="0.25">
      <c r="A9" s="78" t="s">
        <v>78</v>
      </c>
      <c r="B9" s="79" t="s">
        <v>79</v>
      </c>
      <c r="C9" s="74" t="s">
        <v>80</v>
      </c>
      <c r="D9" s="80" t="s">
        <v>88</v>
      </c>
      <c r="E9" s="80" t="s">
        <v>89</v>
      </c>
      <c r="F9" s="80" t="s">
        <v>90</v>
      </c>
      <c r="G9" s="81">
        <v>1</v>
      </c>
      <c r="H9" s="76">
        <v>1</v>
      </c>
      <c r="I9" s="80" t="s">
        <v>107</v>
      </c>
      <c r="J9" s="80" t="s">
        <v>92</v>
      </c>
    </row>
    <row r="10" spans="1:10" x14ac:dyDescent="0.25">
      <c r="A10" s="78" t="s">
        <v>78</v>
      </c>
      <c r="B10" s="79" t="s">
        <v>79</v>
      </c>
      <c r="C10" s="74" t="s">
        <v>80</v>
      </c>
      <c r="D10" s="80" t="s">
        <v>88</v>
      </c>
      <c r="E10" s="80" t="s">
        <v>89</v>
      </c>
      <c r="F10" s="80" t="s">
        <v>90</v>
      </c>
      <c r="G10" s="81">
        <v>1</v>
      </c>
      <c r="H10" s="76">
        <v>1</v>
      </c>
      <c r="I10" s="80" t="s">
        <v>107</v>
      </c>
      <c r="J10" s="80" t="s">
        <v>159</v>
      </c>
    </row>
    <row r="11" spans="1:10" x14ac:dyDescent="0.25">
      <c r="A11" s="78" t="s">
        <v>78</v>
      </c>
      <c r="B11" s="79" t="s">
        <v>79</v>
      </c>
      <c r="C11" s="74" t="s">
        <v>80</v>
      </c>
      <c r="D11" s="80" t="s">
        <v>88</v>
      </c>
      <c r="E11" s="80" t="s">
        <v>89</v>
      </c>
      <c r="F11" s="80" t="s">
        <v>90</v>
      </c>
      <c r="G11" s="81">
        <v>1</v>
      </c>
      <c r="H11" s="76">
        <v>3</v>
      </c>
      <c r="I11" s="80" t="s">
        <v>91</v>
      </c>
      <c r="J11" s="80" t="s">
        <v>159</v>
      </c>
    </row>
    <row r="12" spans="1:10" x14ac:dyDescent="0.25">
      <c r="A12" s="78" t="s">
        <v>78</v>
      </c>
      <c r="B12" s="79" t="s">
        <v>79</v>
      </c>
      <c r="C12" s="74" t="s">
        <v>80</v>
      </c>
      <c r="D12" s="80" t="s">
        <v>88</v>
      </c>
      <c r="E12" s="80" t="s">
        <v>102</v>
      </c>
      <c r="F12" s="80" t="s">
        <v>103</v>
      </c>
      <c r="G12" s="81">
        <v>1</v>
      </c>
      <c r="H12" s="76">
        <v>3</v>
      </c>
      <c r="I12" s="80" t="s">
        <v>91</v>
      </c>
      <c r="J12" s="80" t="s">
        <v>104</v>
      </c>
    </row>
    <row r="13" spans="1:10" x14ac:dyDescent="0.25">
      <c r="A13" s="78" t="s">
        <v>78</v>
      </c>
      <c r="B13" s="79" t="s">
        <v>79</v>
      </c>
      <c r="C13" s="74" t="s">
        <v>80</v>
      </c>
      <c r="D13" s="80" t="s">
        <v>88</v>
      </c>
      <c r="E13" s="80" t="s">
        <v>105</v>
      </c>
      <c r="F13" s="80" t="s">
        <v>106</v>
      </c>
      <c r="G13" s="81">
        <v>1</v>
      </c>
      <c r="H13" s="76">
        <v>1</v>
      </c>
      <c r="I13" s="80" t="s">
        <v>107</v>
      </c>
      <c r="J13" s="80" t="s">
        <v>108</v>
      </c>
    </row>
    <row r="14" spans="1:10" x14ac:dyDescent="0.25">
      <c r="A14" s="78" t="s">
        <v>78</v>
      </c>
      <c r="B14" s="79" t="s">
        <v>79</v>
      </c>
      <c r="C14" s="74" t="s">
        <v>80</v>
      </c>
      <c r="D14" s="80" t="s">
        <v>88</v>
      </c>
      <c r="E14" s="80" t="s">
        <v>160</v>
      </c>
      <c r="F14" s="80" t="s">
        <v>161</v>
      </c>
      <c r="G14" s="81">
        <v>1</v>
      </c>
      <c r="H14" s="76">
        <v>1</v>
      </c>
      <c r="I14" s="80" t="s">
        <v>107</v>
      </c>
      <c r="J14" s="80" t="s">
        <v>162</v>
      </c>
    </row>
    <row r="15" spans="1:10" x14ac:dyDescent="0.25">
      <c r="A15" s="78" t="s">
        <v>78</v>
      </c>
      <c r="B15" s="79" t="s">
        <v>79</v>
      </c>
      <c r="C15" s="74" t="s">
        <v>80</v>
      </c>
      <c r="D15" s="80" t="s">
        <v>88</v>
      </c>
      <c r="E15" s="80" t="s">
        <v>160</v>
      </c>
      <c r="F15" s="80" t="s">
        <v>161</v>
      </c>
      <c r="G15" s="81">
        <v>1</v>
      </c>
      <c r="H15" s="76">
        <v>3</v>
      </c>
      <c r="I15" s="80" t="s">
        <v>91</v>
      </c>
      <c r="J15" s="80" t="s">
        <v>163</v>
      </c>
    </row>
    <row r="16" spans="1:10" x14ac:dyDescent="0.25">
      <c r="A16" s="78" t="s">
        <v>78</v>
      </c>
      <c r="B16" s="79" t="s">
        <v>79</v>
      </c>
      <c r="C16" s="74" t="s">
        <v>80</v>
      </c>
      <c r="D16" s="80" t="s">
        <v>119</v>
      </c>
      <c r="E16" s="80" t="s">
        <v>120</v>
      </c>
      <c r="F16" s="80" t="s">
        <v>121</v>
      </c>
      <c r="G16" s="81">
        <v>1</v>
      </c>
      <c r="H16" s="76">
        <v>1</v>
      </c>
      <c r="I16" s="80"/>
      <c r="J16" s="80" t="s">
        <v>122</v>
      </c>
    </row>
    <row r="17" spans="1:10" x14ac:dyDescent="0.25">
      <c r="A17" s="78" t="s">
        <v>78</v>
      </c>
      <c r="B17" s="79" t="s">
        <v>79</v>
      </c>
      <c r="C17" s="74" t="s">
        <v>80</v>
      </c>
      <c r="D17" s="80" t="s">
        <v>119</v>
      </c>
      <c r="E17" s="80" t="s">
        <v>140</v>
      </c>
      <c r="F17" s="80" t="s">
        <v>141</v>
      </c>
      <c r="G17" s="81">
        <v>1</v>
      </c>
      <c r="H17" s="76">
        <v>1</v>
      </c>
      <c r="I17" s="80"/>
      <c r="J17" s="80" t="s">
        <v>142</v>
      </c>
    </row>
    <row r="18" spans="1:10" x14ac:dyDescent="0.25">
      <c r="A18" s="78" t="s">
        <v>78</v>
      </c>
      <c r="B18" s="79" t="s">
        <v>79</v>
      </c>
      <c r="C18" s="74" t="s">
        <v>80</v>
      </c>
      <c r="D18" s="80" t="s">
        <v>119</v>
      </c>
      <c r="E18" s="80" t="s">
        <v>143</v>
      </c>
      <c r="F18" s="80" t="s">
        <v>144</v>
      </c>
      <c r="G18" s="81">
        <v>1</v>
      </c>
      <c r="H18" s="76">
        <v>1</v>
      </c>
      <c r="I18" s="80"/>
      <c r="J18" s="80" t="s">
        <v>145</v>
      </c>
    </row>
    <row r="19" spans="1:10" x14ac:dyDescent="0.25">
      <c r="A19" s="78" t="s">
        <v>78</v>
      </c>
      <c r="B19" s="79" t="s">
        <v>79</v>
      </c>
      <c r="C19" s="74" t="s">
        <v>80</v>
      </c>
      <c r="D19" s="80" t="s">
        <v>119</v>
      </c>
      <c r="E19" s="80" t="s">
        <v>146</v>
      </c>
      <c r="F19" s="80" t="s">
        <v>147</v>
      </c>
      <c r="G19" s="81">
        <v>1</v>
      </c>
      <c r="H19" s="76">
        <v>1</v>
      </c>
      <c r="I19" s="80"/>
      <c r="J19" s="80" t="s">
        <v>148</v>
      </c>
    </row>
    <row r="20" spans="1:10" x14ac:dyDescent="0.25">
      <c r="A20" s="78" t="s">
        <v>78</v>
      </c>
      <c r="B20" s="79" t="s">
        <v>79</v>
      </c>
      <c r="C20" s="74" t="s">
        <v>80</v>
      </c>
      <c r="D20" s="80" t="s">
        <v>119</v>
      </c>
      <c r="E20" s="80" t="s">
        <v>149</v>
      </c>
      <c r="F20" s="80" t="s">
        <v>150</v>
      </c>
      <c r="G20" s="81">
        <v>1</v>
      </c>
      <c r="H20" s="76">
        <v>1</v>
      </c>
      <c r="I20" s="80"/>
      <c r="J20" s="80" t="s">
        <v>151</v>
      </c>
    </row>
    <row r="21" spans="1:10" x14ac:dyDescent="0.25">
      <c r="A21" s="78" t="s">
        <v>78</v>
      </c>
      <c r="B21" s="79" t="s">
        <v>79</v>
      </c>
      <c r="C21" s="74" t="s">
        <v>80</v>
      </c>
      <c r="D21" s="80" t="s">
        <v>119</v>
      </c>
      <c r="E21" s="80" t="s">
        <v>152</v>
      </c>
      <c r="F21" s="80" t="s">
        <v>153</v>
      </c>
      <c r="G21" s="81">
        <v>1</v>
      </c>
      <c r="H21" s="76">
        <v>1</v>
      </c>
      <c r="I21" s="80"/>
      <c r="J21" s="80" t="s">
        <v>154</v>
      </c>
    </row>
    <row r="22" spans="1:10" x14ac:dyDescent="0.25">
      <c r="A22" s="78" t="s">
        <v>78</v>
      </c>
      <c r="B22" s="79" t="s">
        <v>79</v>
      </c>
      <c r="C22" s="74" t="s">
        <v>80</v>
      </c>
      <c r="D22" s="80" t="s">
        <v>93</v>
      </c>
      <c r="E22" s="80" t="s">
        <v>94</v>
      </c>
      <c r="F22" s="80" t="s">
        <v>95</v>
      </c>
      <c r="G22" s="81">
        <v>1</v>
      </c>
      <c r="H22" s="76">
        <v>1</v>
      </c>
      <c r="I22" s="80" t="s">
        <v>96</v>
      </c>
      <c r="J22" s="80" t="s">
        <v>97</v>
      </c>
    </row>
    <row r="23" spans="1:10" x14ac:dyDescent="0.25">
      <c r="A23" s="78" t="s">
        <v>78</v>
      </c>
      <c r="B23" s="79" t="s">
        <v>79</v>
      </c>
      <c r="C23" s="74" t="s">
        <v>80</v>
      </c>
      <c r="D23" s="80" t="s">
        <v>93</v>
      </c>
      <c r="E23" s="80" t="s">
        <v>98</v>
      </c>
      <c r="F23" s="80" t="s">
        <v>99</v>
      </c>
      <c r="G23" s="81">
        <v>1</v>
      </c>
      <c r="H23" s="76">
        <v>1</v>
      </c>
      <c r="I23" s="80" t="s">
        <v>100</v>
      </c>
      <c r="J23" s="80" t="s">
        <v>101</v>
      </c>
    </row>
    <row r="24" spans="1:10" x14ac:dyDescent="0.25">
      <c r="A24" s="78" t="s">
        <v>78</v>
      </c>
      <c r="B24" s="79" t="s">
        <v>79</v>
      </c>
      <c r="C24" s="74" t="s">
        <v>80</v>
      </c>
      <c r="D24" s="80" t="s">
        <v>93</v>
      </c>
      <c r="E24" s="80" t="s">
        <v>123</v>
      </c>
      <c r="F24" s="80" t="s">
        <v>124</v>
      </c>
      <c r="G24" s="81">
        <v>6</v>
      </c>
      <c r="H24" s="76">
        <v>1</v>
      </c>
      <c r="I24" s="80" t="s">
        <v>125</v>
      </c>
      <c r="J24" s="80" t="s">
        <v>126</v>
      </c>
    </row>
    <row r="25" spans="1:10" x14ac:dyDescent="0.25">
      <c r="A25" s="78" t="s">
        <v>78</v>
      </c>
      <c r="B25" s="79" t="s">
        <v>79</v>
      </c>
      <c r="C25" s="74" t="s">
        <v>80</v>
      </c>
      <c r="D25" s="80" t="s">
        <v>93</v>
      </c>
      <c r="E25" s="80" t="s">
        <v>127</v>
      </c>
      <c r="F25" s="80" t="s">
        <v>128</v>
      </c>
      <c r="G25" s="81">
        <v>1</v>
      </c>
      <c r="H25" s="76">
        <v>1</v>
      </c>
      <c r="I25" s="80" t="s">
        <v>129</v>
      </c>
      <c r="J25" s="80" t="s">
        <v>130</v>
      </c>
    </row>
    <row r="26" spans="1:10" x14ac:dyDescent="0.25">
      <c r="A26" s="78" t="s">
        <v>78</v>
      </c>
      <c r="B26" s="79" t="s">
        <v>79</v>
      </c>
      <c r="C26" s="74" t="s">
        <v>80</v>
      </c>
      <c r="D26" s="80" t="s">
        <v>93</v>
      </c>
      <c r="E26" s="80" t="s">
        <v>155</v>
      </c>
      <c r="F26" s="80" t="s">
        <v>156</v>
      </c>
      <c r="G26" s="81">
        <v>4</v>
      </c>
      <c r="H26" s="76">
        <v>1</v>
      </c>
      <c r="I26" s="80" t="s">
        <v>157</v>
      </c>
      <c r="J26" s="80" t="s">
        <v>158</v>
      </c>
    </row>
    <row r="27" spans="1:10" x14ac:dyDescent="0.25">
      <c r="A27" s="78" t="s">
        <v>78</v>
      </c>
      <c r="B27" s="79" t="s">
        <v>79</v>
      </c>
      <c r="C27" s="74" t="s">
        <v>80</v>
      </c>
      <c r="D27" s="80" t="s">
        <v>109</v>
      </c>
      <c r="E27" s="80" t="s">
        <v>110</v>
      </c>
      <c r="F27" s="80" t="s">
        <v>111</v>
      </c>
      <c r="G27" s="81">
        <v>1</v>
      </c>
      <c r="H27" s="76">
        <v>1</v>
      </c>
      <c r="I27" s="80"/>
      <c r="J27" s="80" t="s">
        <v>112</v>
      </c>
    </row>
    <row r="28" spans="1:10" x14ac:dyDescent="0.25">
      <c r="A28" s="78" t="s">
        <v>78</v>
      </c>
      <c r="B28" s="79" t="s">
        <v>79</v>
      </c>
      <c r="C28" s="74" t="s">
        <v>80</v>
      </c>
      <c r="D28" s="80" t="s">
        <v>109</v>
      </c>
      <c r="E28" s="80" t="s">
        <v>113</v>
      </c>
      <c r="F28" s="80" t="s">
        <v>114</v>
      </c>
      <c r="G28" s="81">
        <v>2</v>
      </c>
      <c r="H28" s="76">
        <v>1</v>
      </c>
      <c r="I28" s="80"/>
      <c r="J28" s="80" t="s">
        <v>115</v>
      </c>
    </row>
    <row r="29" spans="1:10" x14ac:dyDescent="0.25">
      <c r="A29" s="78" t="s">
        <v>78</v>
      </c>
      <c r="B29" s="79" t="s">
        <v>79</v>
      </c>
      <c r="C29" s="74" t="s">
        <v>80</v>
      </c>
      <c r="D29" s="80" t="s">
        <v>109</v>
      </c>
      <c r="E29" s="80" t="s">
        <v>116</v>
      </c>
      <c r="F29" s="80" t="s">
        <v>117</v>
      </c>
      <c r="G29" s="81">
        <v>1</v>
      </c>
      <c r="H29" s="76">
        <v>1</v>
      </c>
      <c r="I29" s="80"/>
      <c r="J29" s="80" t="s">
        <v>118</v>
      </c>
    </row>
    <row r="30" spans="1:10" x14ac:dyDescent="0.25">
      <c r="A30" s="78" t="s">
        <v>78</v>
      </c>
      <c r="B30" s="79" t="s">
        <v>79</v>
      </c>
      <c r="C30" s="74" t="s">
        <v>80</v>
      </c>
      <c r="D30" s="80" t="s">
        <v>109</v>
      </c>
      <c r="E30" s="80" t="s">
        <v>131</v>
      </c>
      <c r="F30" s="80" t="s">
        <v>132</v>
      </c>
      <c r="G30" s="81">
        <v>1</v>
      </c>
      <c r="H30" s="76">
        <v>1</v>
      </c>
      <c r="I30" s="80"/>
      <c r="J30" s="80" t="s">
        <v>133</v>
      </c>
    </row>
    <row r="31" spans="1:10" x14ac:dyDescent="0.25">
      <c r="A31" s="78" t="s">
        <v>78</v>
      </c>
      <c r="B31" s="79" t="s">
        <v>79</v>
      </c>
      <c r="C31" s="74" t="s">
        <v>80</v>
      </c>
      <c r="D31" s="80" t="s">
        <v>109</v>
      </c>
      <c r="E31" s="80" t="s">
        <v>134</v>
      </c>
      <c r="F31" s="80" t="s">
        <v>135</v>
      </c>
      <c r="G31" s="81">
        <v>1</v>
      </c>
      <c r="H31" s="76">
        <v>1</v>
      </c>
      <c r="I31" s="80"/>
      <c r="J31" s="80" t="s">
        <v>136</v>
      </c>
    </row>
    <row r="32" spans="1:10" x14ac:dyDescent="0.25">
      <c r="A32" s="78" t="s">
        <v>78</v>
      </c>
      <c r="B32" s="79" t="s">
        <v>79</v>
      </c>
      <c r="C32" s="74" t="s">
        <v>80</v>
      </c>
      <c r="D32" s="80" t="s">
        <v>109</v>
      </c>
      <c r="E32" s="80" t="s">
        <v>137</v>
      </c>
      <c r="F32" s="80" t="s">
        <v>138</v>
      </c>
      <c r="G32" s="81">
        <v>1</v>
      </c>
      <c r="H32" s="76">
        <v>1</v>
      </c>
      <c r="I32" s="80"/>
      <c r="J32" s="80" t="s">
        <v>139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HINF-498376067-156260</_dlc_DocId>
    <_dlc_DocIdUrl xmlns="07afbd2d-f5d6-4dbb-b3ff-820859a04789">
      <Url>https://nswhealth.sharepoint.com/sites/AAR-HI/_layouts/15/DocIdRedir.aspx?ID=HINF-498376067-156260</Url>
      <Description>HINF-498376067-156260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94fbe0fc-4730-4a04-9e6d-a33e2fb279ab</vt:lpwstr>
  </property>
  <property fmtid="{D5CDD505-2E9C-101B-9397-08002B2CF9AE}" pid="13" name="MediaServiceImageTags">
    <vt:lpwstr/>
  </property>
</Properties>
</file>