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3 - 46 SCs/ALH  x 11 SCs PUBLISH alongside 1.11/"/>
    </mc:Choice>
  </mc:AlternateContent>
  <xr:revisionPtr revIDLastSave="2" documentId="8_{245BCA2E-3E2A-4D05-8BE6-7487CBE1FF84}" xr6:coauthVersionLast="47" xr6:coauthVersionMax="47" xr10:uidLastSave="{3854D340-BC52-416A-A024-4F85CC52F10C}"/>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Template'!$A$7:$I$6334</definedName>
    <definedName name="_xlnm._FilterDatabase" localSheetId="0" hidden="1">'Room Template Data'!$A$7:$AM$210</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<sst xmlns="http://schemas.openxmlformats.org/spreadsheetml/2006/main" count="396" uniqueCount="219">
  <si>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</si>
  <si>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</si>
  <si>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</si>
  <si>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</si>
  <si>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</si>
  <si>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</si>
  <si>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</si>
  <si>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</si>
  <si>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</si>
  <si>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</si>
  <si>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</si>
  <si>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</si>
  <si>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</si>
  <si>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</si>
  <si>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</si>
  <si>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</si>
  <si>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</si>
  <si>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</si>
  <si>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</si>
  <si>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</si>
  <si>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</si>
  <si>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</si>
  <si>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</si>
  <si>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</si>
  <si>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</si>
  <si>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</si>
  <si>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</si>
  <si>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</si>
  <si>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</si>
  <si>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</si>
  <si>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</si>
  <si>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</si>
  <si>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</si>
  <si>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</si>
  <si>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</si>
  <si>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</si>
  <si>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</si>
  <si>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</si>
  <si>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</si>
  <si>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</si>
  <si>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</si>
  <si>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</si>
  <si>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</si>
  <si>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</si>
  <si>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</si>
  <si>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</si>
  <si>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</si>
  <si>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</si>
  <si>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</si>
  <si>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</si>
  <si>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</si>
  <si>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</si>
  <si>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</si>
  <si>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</si>
  <si>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</si>
  <si>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</si>
  <si>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</si>
  <si>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</si>
  <si>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</si>
  <si>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</si>
  <si>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</si>
  <si>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</si>
  <si>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</si>
  <si>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</si>
  <si>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</si>
  <si>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</si>
  <si>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</si>
  <si>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</si>
  <si>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</si>
  <si>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</si>
  <si>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</si>
  <si>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</si>
  <si>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</si>
  <si>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</si>
  <si>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</si>
  <si>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</si>
  <si>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</si>
  <si>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</si>
  <si>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ADLB</t>
  </si>
  <si>
    <t>ADL Bathroom</t>
  </si>
  <si>
    <t>Allied Health</t>
  </si>
  <si>
    <t>Translation and QA Only</t>
  </si>
  <si>
    <t/>
  </si>
  <si>
    <t>07.04.2026</t>
  </si>
  <si>
    <t>Up to 24 hours (dependent on unit operating hours)</t>
  </si>
  <si>
    <t xml:space="preserve">1 patient;; 1-2 staff  </t>
  </si>
  <si>
    <t>The ADL Bathroom provides a toilet, basin with vanity, shower and bath for the training and assessment of patients in Activities of Daily Living (ADL) tasks.</t>
  </si>
  <si>
    <t>~ The room is to provide domestic facilities with grab rails and other assistive devices to be included to reflect reasonable home modifications and equipment utilised by patients. The entrance of the room is to be flush with the adjoining corridor. The door is to be fitted with escape hardware for the door to open outwards if required._x000D_
~ An operational model for responding to calls from staff/patients will be needed to support the inclusion of a nurse call system and is to be determined based on service requirements. 
~ The shower area may include a fixed raised hob to simulate a domestic scenario depending on service requirements.</t>
  </si>
  <si>
    <t>D+W</t>
  </si>
  <si>
    <t>AFDPR-006.01</t>
  </si>
  <si>
    <t>DOOR PROTECTION: plate, to 900H</t>
  </si>
  <si>
    <t>Internal - Door 1</t>
  </si>
  <si>
    <t>[DWPR-006] to room side</t>
  </si>
  <si>
    <t>AFDPR-056.03</t>
  </si>
  <si>
    <t>DOOR FRAME PROTECTION: full wrap, to 1200H</t>
  </si>
  <si>
    <t>[DWPR-010] optional</t>
  </si>
  <si>
    <t>FIN</t>
  </si>
  <si>
    <t>CLCN-041</t>
  </si>
  <si>
    <t>CORNICE: wall trim fixing, prefinished</t>
  </si>
  <si>
    <t>Ceiling Cornice</t>
  </si>
  <si>
    <t>[CLCN-009] square set cornice acceptable if flush set ceiling is provided</t>
  </si>
  <si>
    <t>CLTI-025.02</t>
  </si>
  <si>
    <t>CEILING: drop-in tiles, moisture resistant, prefinished, 600 x 1200</t>
  </si>
  <si>
    <t>Ceiling Finish 1</t>
  </si>
  <si>
    <t>[CLTI-014] water resistant flush set ceiling is also acceptable</t>
  </si>
  <si>
    <t>DOHI-104.01</t>
  </si>
  <si>
    <t>DOOR: hinged, 1 1/2 leaves, 1400 clear opening, solid</t>
  </si>
  <si>
    <t>[DWSC-021] with privacy latch and emergency release</t>
  </si>
  <si>
    <t>SER</t>
  </si>
  <si>
    <t>ELGP-202.01</t>
  </si>
  <si>
    <t>GPO: double, wall mounted, power available indicator, horizontal</t>
  </si>
  <si>
    <t>[ELGP-209]</t>
  </si>
  <si>
    <t>ELSW-001</t>
  </si>
  <si>
    <t>SWITCH: light</t>
  </si>
  <si>
    <t>[ELBO-015]</t>
  </si>
  <si>
    <t>FFE</t>
  </si>
  <si>
    <t>FIBM-102</t>
  </si>
  <si>
    <t>MIRROR: fixed, safety glass, frameless</t>
  </si>
  <si>
    <t>[FIBM-006] to basin</t>
  </si>
  <si>
    <t>[FIBM-007] dressing</t>
  </si>
  <si>
    <t>FIDI-231</t>
  </si>
  <si>
    <t>DISPENSER: paper towel, wall mounted</t>
  </si>
  <si>
    <t>[FIDI-025] to basin</t>
  </si>
  <si>
    <t>FIDI-256</t>
  </si>
  <si>
    <t>DISPENSER: soap, wall mounted</t>
  </si>
  <si>
    <t>[FIDI-030] to basin</t>
  </si>
  <si>
    <t>FIDI-282</t>
  </si>
  <si>
    <t>HOLDER: soap/shampoo, wall recessed</t>
  </si>
  <si>
    <t>[FIDI-051]</t>
  </si>
  <si>
    <t>FIDI-301</t>
  </si>
  <si>
    <t>DISPENSER: toilet paper, wall mounted</t>
  </si>
  <si>
    <t>[FIDI-036]</t>
  </si>
  <si>
    <t>FIHR-026</t>
  </si>
  <si>
    <t>HOOK: coat, wall mounted</t>
  </si>
  <si>
    <t>[FIHR-026]</t>
  </si>
  <si>
    <t>FIRT-105</t>
  </si>
  <si>
    <t>GRAB RAIL: 90 degree</t>
  </si>
  <si>
    <t>[FIRT-048]</t>
  </si>
  <si>
    <t>FIRT-125</t>
  </si>
  <si>
    <t>GRAB RAIL: toilet, 90 degree</t>
  </si>
  <si>
    <t>[FIRT-006] 1 is optional, dependent on service requirements</t>
  </si>
  <si>
    <t>FIRT-136</t>
  </si>
  <si>
    <t>GRAB RAIL: toilet, drop down</t>
  </si>
  <si>
    <t>[FIRT-008] optional, dependent on service requirements and expected patient cohort</t>
  </si>
  <si>
    <t>FIRT-151</t>
  </si>
  <si>
    <t>GRAB RAIL: shower, straight, horizontal</t>
  </si>
  <si>
    <t>[FIRT-003] may be combined with rail for hand held shower</t>
  </si>
  <si>
    <t>FIRT-173</t>
  </si>
  <si>
    <t>GRAB RAIL: bath, straight, vertical</t>
  </si>
  <si>
    <t>[FIRT-044]</t>
  </si>
  <si>
    <t>FLGE-151</t>
  </si>
  <si>
    <t>SHOWER HOB: integrated with adjacent floor finish, vinyl</t>
  </si>
  <si>
    <t>Floor Finish 2</t>
  </si>
  <si>
    <t>[FLGE-019] optional</t>
  </si>
  <si>
    <t>FLSK-021</t>
  </si>
  <si>
    <t>SKIRTING: vinyl, integral with floor vinyl, coved</t>
  </si>
  <si>
    <t>Floor Skirting</t>
  </si>
  <si>
    <t>[FLSK-010] tiles acceptable if tiled floor is provided</t>
  </si>
  <si>
    <t>FLVY-113</t>
  </si>
  <si>
    <t>FLOOR FINISH: vinyl, seamless, non-slip, wet area</t>
  </si>
  <si>
    <t>Floor Finish 1</t>
  </si>
  <si>
    <t>[FLVY-009] significant change in colour from adjacent corridor to be avoided, to be suitable for bare feet, tiles are also acceptable</t>
  </si>
  <si>
    <t>FQGE-102</t>
  </si>
  <si>
    <t>CURTAIN: shower</t>
  </si>
  <si>
    <t>[FQGE-011] optional, provision to be confirmed to suit local IPC policies and operational models for cleaning/replacement of curtains</t>
  </si>
  <si>
    <t>FQWS-051</t>
  </si>
  <si>
    <t>BIN: general waste, 20L</t>
  </si>
  <si>
    <t>[FQCW-016] to basin</t>
  </si>
  <si>
    <t>FQWS-331</t>
  </si>
  <si>
    <t>BIN: sanitary waste</t>
  </si>
  <si>
    <t>[FQCW-037] optional, dependent on waste management policy</t>
  </si>
  <si>
    <t>HYBA-201</t>
  </si>
  <si>
    <t>BATH: domestic, built-in, straight</t>
  </si>
  <si>
    <t>[HYBA-025] warm water</t>
  </si>
  <si>
    <t>HYDR-021</t>
  </si>
  <si>
    <t>DRAIN: floor waste, round</t>
  </si>
  <si>
    <t>[HYDR-004]</t>
  </si>
  <si>
    <t>HYSH-056</t>
  </si>
  <si>
    <t>SHOWER: hand-held, connection on wall, bracket on vertical wall mounted rail</t>
  </si>
  <si>
    <t>[HYTP-020] to shower, vertical rail to have grabrail strength and fixings</t>
  </si>
  <si>
    <t>[HYTP-021] to bath, vertical rail to have grabrail strength and fixings</t>
  </si>
  <si>
    <t>HYTP-051</t>
  </si>
  <si>
    <t>TAPWARE: basin, mixer, fixture mounted</t>
  </si>
  <si>
    <t>[HYTP-036] selection of basin and tapware to be coordinated to ensure compatibility</t>
  </si>
  <si>
    <t>HYTP-251</t>
  </si>
  <si>
    <t>TAPWARE: shower, mixer</t>
  </si>
  <si>
    <t>[HYTP-039] diverter required for shower over bath</t>
  </si>
  <si>
    <t>HYTP-331</t>
  </si>
  <si>
    <t>TAPWARE: bath, spout, wall mounted</t>
  </si>
  <si>
    <t>[HYTP-028]</t>
  </si>
  <si>
    <t>HYWC-031</t>
  </si>
  <si>
    <t>TOILET SUITE: patient</t>
  </si>
  <si>
    <t>[HYWC-006] 100mm clearout access point optional</t>
  </si>
  <si>
    <t>ITCL-121</t>
  </si>
  <si>
    <t>BUTTON: nurse call, patient to staff call, with cancel, wall mounted</t>
  </si>
  <si>
    <t>[ITCL-006] optional; + indicator button &amp; light</t>
  </si>
  <si>
    <t>ITCL-181</t>
  </si>
  <si>
    <t>BUTTON: nurse call, staff assist, with cancel, wall mounted</t>
  </si>
  <si>
    <t>[ITCL-008] + indicator button &amp; light</t>
  </si>
  <si>
    <t>ITCL-191</t>
  </si>
  <si>
    <t>BUTTON: nurse call, emergency, with cancel, wall mounted</t>
  </si>
  <si>
    <t>[ITCL-004] + indicator button &amp; light</t>
  </si>
  <si>
    <t>MMGE-024</t>
  </si>
  <si>
    <t>CHAIR: shower</t>
  </si>
  <si>
    <t>[MMGE-024] commode chair or combined shower/commode chair is also acceptable</t>
  </si>
  <si>
    <t>WLFI-011.07</t>
  </si>
  <si>
    <t>WALL FINISH: vinyl, full height</t>
  </si>
  <si>
    <t>Wall Finish 1</t>
  </si>
  <si>
    <t>[WLWA-019] tiles also acceptable</t>
  </si>
  <si>
    <t>HYBA-143</t>
  </si>
  <si>
    <t>BASIN: type C, handwashing, with integral double shelf</t>
  </si>
  <si>
    <t>[HYBA-002] shelf for patient belongings may be integral or separate</t>
  </si>
  <si>
    <t>MMBE-038</t>
  </si>
  <si>
    <t>TRANSFER AID: bench seat, patient self-assist transfer and positioning, freestanding</t>
  </si>
  <si>
    <t>[FQBS-008] for over bath</t>
  </si>
  <si>
    <t>FIRT-051</t>
  </si>
  <si>
    <t>TRACK: curtain, privacy</t>
  </si>
  <si>
    <t>[FIRT-034] optional, dependent on infection control policy</t>
  </si>
  <si>
    <t>[DWPR-005] to corridor side, extent dependent on movement of beds and mobile equipment in adjacent area; to be coordinated with corridor wall protection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</si>
</sst>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4">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12" fillId="11" borderId="6" xfId="0" quotePrefix="1" applyNumberFormat="1" applyFont="1" applyFill="1" applyBorder="1" applyAlignment="1">
      <alignment vertical="top"/>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0" fontId="3" fillId="11" borderId="0" xfId="0" applyFont="1" applyFill="1" applyAlignment="1">
      <alignment horizontal="center"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2" fillId="0" borderId="0" xfId="0" applyFont="1" applyAlignment="1">
      <alignment horizontal="center"/>
    </xf>
    <xf numFmtId="0" fontId="16" fillId="0" borderId="0" xfId="0" applyFont="1" applyAlignment="1">
      <alignment horizontal="center"/>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xf numFmtId="49" fontId="12" fillId="14" borderId="0" xfId="0" quotePrefix="1" applyNumberFormat="1" applyFont="1" applyFill="1"/>
    <xf numFmtId="49" fontId="16" fillId="0" borderId="0" xfId="0" quotePrefix="1" applyNumberFormat="1" applyFont="1"/>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8">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7"/>
    </tableStyle>
    <tableStyle name="Basic Table" pivot="0" count="1" xr9:uid="{C180F430-87C1-409E-A499-CDEA2CEE3978}">
      <tableStyleElement type="wholeTable" dxfId="116"/>
    </tableStyle>
    <tableStyle name="Basic Grey Building Summary" table="0" count="10" xr9:uid="{1A6E5626-63F1-4D14-8EC6-79ED27E84934}">
      <tableStyleElement type="headerRow" dxfId="115"/>
      <tableStyleElement type="totalRow" dxfId="114"/>
      <tableStyleElement type="firstRowStripe" dxfId="113"/>
      <tableStyleElement type="firstColumnStripe" dxfId="112"/>
      <tableStyleElement type="firstSubtotalColumn" dxfId="111"/>
      <tableStyleElement type="firstSubtotalRow" dxfId="110"/>
      <tableStyleElement type="secondSubtotalRow" dxfId="109"/>
      <tableStyleElement type="firstRowSubheading" dxfId="108"/>
      <tableStyleElement type="pageFieldLabels" dxfId="107"/>
      <tableStyleElement type="pageFieldValues" dxfId="106"/>
    </tableStyle>
    <tableStyle name="Basic Grey SoA" table="0" count="10" xr9:uid="{2A59A0D9-8491-4B24-A1BC-11DBD90335D8}">
      <tableStyleElement type="headerRow" dxfId="105"/>
      <tableStyleElement type="totalRow" dxfId="104"/>
      <tableStyleElement type="firstRowStripe" dxfId="103"/>
      <tableStyleElement type="firstColumnStripe" dxfId="102"/>
      <tableStyleElement type="firstSubtotalColumn" dxfId="101"/>
      <tableStyleElement type="firstSubtotalRow" dxfId="100"/>
      <tableStyleElement type="secondSubtotalRow" dxfId="99"/>
      <tableStyleElement type="firstRowSubheading" dxfId="98"/>
      <tableStyleElement type="pageFieldLabels" dxfId="97"/>
      <tableStyleElement type="pageFieldValues" dxfId="96"/>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5" dataDxfId="93" headerRowBorderDxfId="94" tableBorderDxfId="92">
  <autoFilter ref="A7:BR8" xr:uid="{B4DDA378-4891-4D9E-80D0-6F01C2A44A19}"/>
  <sortState xmlns:xlrd2="http://schemas.microsoft.com/office/spreadsheetml/2017/richdata2" ref="A8:BR8">
    <sortCondition ref="C8"/>
    <sortCondition ref="A8"/>
  </sortState>
  <tableColumns count="70">
    <tableColumn id="1" xr3:uid="{6068B6E8-4753-4D6D-90B4-2FA667AB9E91}" name="Code" dataDxfId="91"/>
    <tableColumn id="2" xr3:uid="{5E6014B5-3D46-4094-B116-A7CDD19B5634}" name="Template Name" dataDxfId="90"/>
    <tableColumn id="17" xr3:uid="{AED18274-23B9-450C-9D94-177EC2BBB835}" name="Standard Component Set" dataDxfId="89"/>
    <tableColumn id="19" xr3:uid="{26DBD406-B608-489E-9C6A-E2F17F63490F}" name="ICS Translation Status" dataDxfId="88"/>
    <tableColumn id="3" xr3:uid="{B859EF06-B879-4CC6-BEF8-1D85D2B4FF7A}" name="Standard Area" dataDxfId="87"/>
    <tableColumn id="16" xr3:uid="{9A979C18-9AC4-4C6E-B891-CBC2EE317F6B}" name="Modeled Ceiling Height" dataDxfId="86"/>
    <tableColumn id="4" xr3:uid="{FEA7814D-365B-4F13-BC1A-C14259978EFD}" name="Previous Code" dataDxfId="85"/>
    <tableColumn id="5" xr3:uid="{9046E733-0F7A-4A7B-8C1C-1CEF1EC15053}" name="RDS Rev: Name" dataDxfId="84"/>
    <tableColumn id="28" xr3:uid="{09BB904E-125C-44B3-8EFD-15CFBD17176C}" name="RDS Rev Date: Name" dataDxfId="83"/>
    <tableColumn id="18" xr3:uid="{424F249D-8656-4394-9862-2A5976EAEA50}" name="Panorama - URL for Project Use" dataDxfId="82"/>
    <tableColumn id="6" xr3:uid="{7B5EFFBD-1214-4D7B-B193-75155CB7A09B}" name="Briefing - Hours of Operation" dataDxfId="81"/>
    <tableColumn id="39" xr3:uid="{D3084D0C-C2E0-49ED-BE8C-3BFE91F0E0FB}" name="Briefing - Occupancy" dataDxfId="80"/>
    <tableColumn id="40" xr3:uid="{351E916D-BA04-4321-B844-D90A3A23A0CE}" name="Briefing - Description" dataDxfId="79"/>
    <tableColumn id="41" xr3:uid="{F9240B3D-DB65-42D7-A4CA-C5259E7EF585}" name="Briefing - Additional Considerations" dataDxfId="78"/>
    <tableColumn id="42" xr3:uid="{A697F88A-D977-40B1-8998-82A882DF2DD8}" name="Performance Requirements - Electrical - PROTECTION: body protected" dataDxfId="77"/>
    <tableColumn id="43" xr3:uid="{CDE00A94-1076-44D8-BEA6-DBACDA4D3370}" name="Performance Requirements - Electrical - PROTECTION: cardiac protected" dataDxfId="76"/>
    <tableColumn id="44" xr3:uid="{2B6F38D6-D1A5-42B6-A99D-A08803C8DB93}" name="Performance Requirements - Lighting - LIGHTING: general" dataDxfId="75"/>
    <tableColumn id="33" xr3:uid="{F8D1B51D-9444-4994-94AE-057DF723FC5B}" name="Performance Requirements - Lighting - LIGHTING: colour corrected" dataDxfId="74"/>
    <tableColumn id="34" xr3:uid="{F16797F1-7A21-4DA0-941B-099045C9C5BB}" name="Performance Requirements - Lighting - LIGHTING: dimmable" dataDxfId="73"/>
    <tableColumn id="35" xr3:uid="{05BC7D94-B979-4EAD-B918-C6757319362A}" name="Performance Requirements - Lighting - LIGHTING: indirect" dataDxfId="72"/>
    <tableColumn id="51" xr3:uid="{FA73BC42-519B-461F-80C8-778A87EF4C07}" name="Performance Requirements - Nurse Call and Duress - NURSE CALL SYSTEM: buttons / handset" dataDxfId="71"/>
    <tableColumn id="52" xr3:uid="{01A22F1C-7A6B-421E-88B2-E0FA5053AA19}" name="Performance Requirements - Nurse Call and Duress - NURSE CALL SYSTEM: annunciator" dataDxfId="70"/>
    <tableColumn id="53" xr3:uid="{62DF3970-9D0A-4957-869F-6E193C781BEB}" name="Performance Requirements - Nurse Call and Duress - DURESS: fixed" dataDxfId="69"/>
    <tableColumn id="54" xr3:uid="{3A464611-A1DA-46AB-8787-AB22AEAB07CD}" name="Performance Requirements - Nurse Call and Duress - DURESS: wireless coverage" dataDxfId="68"/>
    <tableColumn id="55" xr3:uid="{893180B6-A4C8-45A9-97E5-4135BEB63737}" name="Performance Requirements - Security - ACCESS CONTROL: to door" dataDxfId="67"/>
    <tableColumn id="56" xr3:uid="{0E2CCAA9-6772-4EEC-9F7B-16F5A3A54B46}" name="Performance Requirements - Security - ACCESS CONTROL: to item / joinery" dataDxfId="66"/>
    <tableColumn id="57" xr3:uid="{C33C21F4-7DB5-4EDD-A683-7F6B9318D467}" name="Performance Requirements - Security - INTERCOM: service communications" dataDxfId="65"/>
    <tableColumn id="58" xr3:uid="{57654B39-C5C0-4019-AFF7-5D91E07DE88A}" name="Performance Requirements - Security - INTERCOM: security and access control" dataDxfId="64"/>
    <tableColumn id="59" xr3:uid="{908FC2FA-9790-450D-B5FD-0FA92A3FECF6}" name="Performance Requirements - Security - CCTV: camera coverage within room" dataDxfId="63"/>
    <tableColumn id="60" xr3:uid="{53CD770E-295C-499F-B1AF-D32830080169}" name="Performance Requirements - Security - INTRUSION DETECTION: door monitoring" dataDxfId="62"/>
    <tableColumn id="36" xr3:uid="{D678B497-6EEF-4B0B-A98A-801FF074F10F}" name="Performance Requirements - Security - INTRUSION DETECTION: spatial monitoring" dataDxfId="61"/>
    <tableColumn id="37" xr3:uid="{764676EA-F635-4EE6-BDC9-EB78E2E719A8}" name="Performance Requirements - ICT and Audio Visual - AUDIO VISUAL: patient entertainment system" dataDxfId="60"/>
    <tableColumn id="38" xr3:uid="{6B0F0DA3-16D7-45CD-A945-BF3B1FAE3C5C}" name="Performance Requirements - ICT and Audio Visual - AUDIO VISUAL: visitor experience system" dataDxfId="59"/>
    <tableColumn id="30" xr3:uid="{955D1FA3-D6C8-4A7E-ABE1-8D2DC0E37E93}" name="Performance Requirements - ICT and Audio Visual - AUDIO VISUAL: virtual collaboration system" dataDxfId="58"/>
    <tableColumn id="31" xr3:uid="{7F0A432E-0FA2-4EFC-867D-7791F493C6ED}" name="Performance Requirements - ICT and Audio Visual - AUDIO VISUAL: clinical support system" dataDxfId="57"/>
    <tableColumn id="32" xr3:uid="{D60983AF-7082-48FD-8108-41DD4DADA1F4}" name="Performance Requirements - ICT and Audio Visual - AUDIO VISUAL: digital operating room system" dataDxfId="56"/>
    <tableColumn id="7" xr3:uid="{F9CF9B9D-4CB2-406E-A1DF-A121FB6A5A22}" name="Performance Requirements - Accessibility - AUDIO: hearing augmentation" dataDxfId="55"/>
    <tableColumn id="8" xr3:uid="{23AA1ADD-FABA-4778-9F97-C9C6151D7ED5}" name="Performance Requirements - Accessibility - VISUAL: luminance contrast" dataDxfId="54"/>
    <tableColumn id="9" xr3:uid="{F318F2D3-D57F-42A5-AE70-BA4A2DBC03BE}" name="Performance Requirements - Accessibility - SIGNAGE: accessible, statutory" dataDxfId="53"/>
    <tableColumn id="10" xr3:uid="{9E34A24D-031E-4614-86FF-10B3495DC6FA}" name="Performance Requirements - HVAC - AIRCONDITIONING: general" dataDxfId="52"/>
    <tableColumn id="11" xr3:uid="{A099E547-7106-467A-B6A5-E3A4C1FD2335}" name="Performance Requirements - HVAC - AIRCONDITIONING: HEPA filtered" dataDxfId="51"/>
    <tableColumn id="76" xr3:uid="{280CAF9D-013F-4807-8CE9-49349C4CC49D}" name="Performance Requirements - HVAC - AIRCONDITIONING: positive pressure" dataDxfId="50"/>
    <tableColumn id="77" xr3:uid="{F5779A7C-C47D-41A9-A49D-3D89849F2CA4}" name="Performance Requirements - HVAC - AIRCONDITIONING: negative pressure" dataDxfId="49"/>
    <tableColumn id="78" xr3:uid="{C73D672D-2233-4DB8-97E9-2DE24903CE64}" name="Performance Requirements - HVAC - VENTILATION: exhaust" dataDxfId="48"/>
    <tableColumn id="79" xr3:uid="{299ACC64-AE50-4D24-B017-DA9BE9CC4D8A}" name="Performance Requirements - HVAC - VENTILATION: supply" dataDxfId="47"/>
    <tableColumn id="80" xr3:uid="{BBD6FD67-770B-4B58-8547-A1FFAF94AD7E}" name="Performance Requirements - HVAC - VENTILATION: natural" dataDxfId="46"/>
    <tableColumn id="81" xr3:uid="{C2ED3313-B42B-44CB-AFEE-E2631795B0CC}" name="Performance Requirements - Medical Gas - MEDICAL GAS: general anaesthesia" dataDxfId="45"/>
    <tableColumn id="82" xr3:uid="{2973CA0B-B1AC-4498-A0D9-F441096E3384}" name="Performance Requirements - Medical Gas - MEDICAL GAS: special care" dataDxfId="44"/>
    <tableColumn id="83" xr3:uid="{5FED861B-21C1-40A5-B7DA-6D82EA673E89}" name="Performance Requirements - Medical Gas - MEDICAL GAS: special care, neonatal ventilation" dataDxfId="43"/>
    <tableColumn id="84" xr3:uid="{CED862BE-CA64-43B1-95DE-9F992836AE34}" name="Performance Requirements - Medical Gas - MEDICAL GAS: birthing" dataDxfId="42"/>
    <tableColumn id="85" xr3:uid="{F18D6EB0-13CB-4C2C-B2CA-85A22A2B466C}" name="Performance Requirements - Hydraulic - WATER: drinking" dataDxfId="41"/>
    <tableColumn id="86" xr3:uid="{9D597292-05DD-45BE-87B3-BF0CB0352D7B}" name="Performance Requirements - Hydraulic - WATER: specialty" dataDxfId="40"/>
    <tableColumn id="87" xr3:uid="{59C0E0A8-13F9-49DA-81AC-FA226F49ECD8}" name="Performance Requirements - Hydraulic - DRAINAGE: sanitary" dataDxfId="39"/>
    <tableColumn id="88" xr3:uid="{CB30CCA3-E716-491E-A4F4-1254662CDE4E}" name="Performance Requirements - Hydraulic - DRAINAGE: specialty" dataDxfId="38"/>
    <tableColumn id="89" xr3:uid="{1FA8B1F3-C538-48B5-B407-C510A6E0C0D0}" name="Performance Requirements - Fire - DETECTION: smoke" dataDxfId="37"/>
    <tableColumn id="90" xr3:uid="{27D78FB9-F4C6-4E7E-A888-BC58137E043A}" name="Performance Requirements - Fire - DETECTION: heat" dataDxfId="36"/>
    <tableColumn id="61" xr3:uid="{226C8435-6CEA-4680-A2D4-8B19B60ABBBE}" name="Performance Requirements - Shielding - SHIELDING: ionising radiation" dataDxfId="35"/>
    <tableColumn id="62" xr3:uid="{3EFC058C-F78A-4BDE-910E-C7FA9459090A}" name="Performance Requirements - Shielding - SHIELDING: magnetic and radio frequency" dataDxfId="34"/>
    <tableColumn id="63" xr3:uid="{C910EBED-79BC-45BA-BC91-35047C9F225A}" name="Performance Requirements - Acoustics - SPEECH PRIVACY: not private" dataDxfId="33"/>
    <tableColumn id="64" xr3:uid="{50901738-823B-496E-95A4-9B588A6615D7}" name="Performance Requirements - Acoustics - SPEECH PRIVACY: moderate" dataDxfId="32"/>
    <tableColumn id="65" xr3:uid="{5066D0DB-2EDE-4E1A-9A6F-0A9D02B43159}" name="Performance Requirements - Acoustics - SPEECH PRIVACY: private" dataDxfId="31"/>
    <tableColumn id="66" xr3:uid="{6DF3E60B-1C33-4FED-B673-E640C305C5B1}" name="Performance Requirements - Acoustics - SPEECH PRIVACY: confidential" dataDxfId="30"/>
    <tableColumn id="67" xr3:uid="{10679D1D-C24E-4FD9-AAE9-501220FF9921}" name="Performance Requirements - Acoustics - NOISE SENSITIVITY: not sensitive" dataDxfId="29"/>
    <tableColumn id="20" xr3:uid="{1DDA87F1-B422-4032-B110-12EC058E6EB9}" name="Performance Requirements - Acoustics - NOISE SENSITIVITY: low" dataDxfId="28"/>
    <tableColumn id="68" xr3:uid="{00CB1A6C-EF37-495B-849A-791CC55CD156}" name="Performance Requirements - Acoustics - NOISE SENSITIVITY: medium" dataDxfId="27"/>
    <tableColumn id="69" xr3:uid="{D6E2BCF5-2E08-47B2-A9F1-5AE3E46E0D07}" name="Performance Requirements - Acoustics - NOISE SENSITIVITY: high" dataDxfId="26"/>
    <tableColumn id="12" xr3:uid="{E9FE3DC3-767B-4D28-9209-CB004C4CA189}" name="Performance Requirements - Acoustics - NOISE GENERATION: low" dataDxfId="25"/>
    <tableColumn id="13" xr3:uid="{BED966C3-71FB-4471-8AB3-D0668FCB9A14}" name="Performance Requirements - Acoustics - NOISE GENERATION: moderate" dataDxfId="24"/>
    <tableColumn id="14" xr3:uid="{E858AAF0-45BD-4A60-A930-59A8451711A3}" name="Performance Requirements - Acoustics - NOISE GENERATION: high" dataDxfId="23"/>
    <tableColumn id="15" xr3:uid="{64124E68-3C67-46B7-8305-576786230117}" name="Performance Requirements - Acoustics - NOISE GENERATION: very high" dataDxfId="22"/>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49" totalsRowShown="0" dataDxfId="20" headerRowBorderDxfId="21" tableBorderDxfId="19">
  <autoFilter ref="A7:J49" xr:uid="{6A2FEA9A-0950-4209-9431-5FE224B3B21B}"/>
  <sortState xmlns:xlrd2="http://schemas.microsoft.com/office/spreadsheetml/2017/richdata2" ref="A8:J49">
    <sortCondition ref="A7:A49"/>
  </sortState>
  <tableColumns count="10">
    <tableColumn id="1" xr3:uid="{6986DC66-021E-42CF-8BD3-BA93E2C1F216}" name="Code" dataDxfId="18"/>
    <tableColumn id="2" xr3:uid="{DBDBFCCA-5FDD-4DFB-8F04-3AF82343CD25}" name="Template Name" dataDxfId="17"/>
    <tableColumn id="10" xr3:uid="{D0ECAFE3-44F7-4261-9AC4-B65E3206581E}" name="Standard Component Set" dataDxfId="16"/>
    <tableColumn id="3" xr3:uid="{0E855559-DBAE-4491-B3FA-3F742B01AD05}" name="Item List: Name" dataDxfId="15"/>
    <tableColumn id="4" xr3:uid="{B4593148-D964-4706-A643-C1F21B0A9DFC}" name="Item Number" dataDxfId="14"/>
    <tableColumn id="5" xr3:uid="{1EA1C1E9-867F-44B4-A2F6-0E9BC663A853}" name="Name" dataDxfId="13"/>
    <tableColumn id="6" xr3:uid="{18020E15-B6A0-42AF-9E50-0986C04A5BB5}" name="Quantity" dataDxfId="12"/>
    <tableColumn id="9" xr3:uid="{3D47B47D-8F1A-4C41-B362-4E70BC7A9B31}" name="Priority" dataDxfId="11"/>
    <tableColumn id="7" xr3:uid="{0341F9BE-82F5-4FC1-8EE0-61F7CDDD9D2C}" name="Category: Name" dataDxfId="10"/>
    <tableColumn id="8" xr3:uid="{3D4094C3-8DFC-4873-B340-5383DDCC404A}" name="Comment" dataDxfId="9"/>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2"/>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3">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"&amp;COUNTA(A8:A999775)</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48" t="s">
        <v>78</v>
      </c>
      <c r="B8" s="49" t="s">
        <v>79</v>
      </c>
      <c r="C8" s="50" t="s">
        <v>80</v>
      </c>
      <c r="D8" s="51" t="s">
        <v>81</v>
      </c>
      <c r="E8" s="52">
        <v>12</v>
      </c>
      <c r="F8" s="53">
        <v>2700</v>
      </c>
      <c r="G8" s="54" t="s">
        <v>82</v>
      </c>
      <c r="H8" s="55">
        <v>4</v>
      </c>
      <c r="I8" s="56" t="s">
        <v>83</v>
      </c>
      <c r="J8" s="57"/>
      <c r="K8" s="58" t="s">
        <v>84</v>
      </c>
      <c r="L8" s="59" t="s">
        <v>85</v>
      </c>
      <c r="M8" s="59" t="s">
        <v>86</v>
      </c>
      <c r="N8" s="77" t="s">
        <v>87</v>
      </c>
      <c r="O8" s="54" t="b">
        <v>1</v>
      </c>
      <c r="P8" s="60" t="b">
        <v>0</v>
      </c>
      <c r="Q8" s="54" t="b">
        <v>1</v>
      </c>
      <c r="R8" s="61" t="b">
        <v>0</v>
      </c>
      <c r="S8" s="61" t="b">
        <v>0</v>
      </c>
      <c r="T8" s="60" t="b">
        <v>0</v>
      </c>
      <c r="U8" s="54" t="b">
        <v>1</v>
      </c>
      <c r="V8" s="61" t="b">
        <v>0</v>
      </c>
      <c r="W8" s="61" t="b">
        <v>0</v>
      </c>
      <c r="X8" s="60" t="b">
        <v>0</v>
      </c>
      <c r="Y8" s="54" t="b">
        <v>0</v>
      </c>
      <c r="Z8" s="61" t="b">
        <v>0</v>
      </c>
      <c r="AA8" s="61" t="b">
        <v>0</v>
      </c>
      <c r="AB8" s="61" t="b">
        <v>0</v>
      </c>
      <c r="AC8" s="61" t="b">
        <v>0</v>
      </c>
      <c r="AD8" s="61" t="b">
        <v>0</v>
      </c>
      <c r="AE8" s="60" t="b">
        <v>0</v>
      </c>
      <c r="AF8" s="54" t="b">
        <v>0</v>
      </c>
      <c r="AG8" s="61" t="b">
        <v>0</v>
      </c>
      <c r="AH8" s="61" t="b">
        <v>0</v>
      </c>
      <c r="AI8" s="61" t="b">
        <v>0</v>
      </c>
      <c r="AJ8" s="60" t="b">
        <v>0</v>
      </c>
      <c r="AK8" s="54" t="b">
        <v>0</v>
      </c>
      <c r="AL8" s="61" t="b">
        <v>0</v>
      </c>
      <c r="AM8" s="62" t="b">
        <v>0</v>
      </c>
      <c r="AN8" s="63" t="b">
        <v>0</v>
      </c>
      <c r="AO8" s="55" t="b">
        <v>0</v>
      </c>
      <c r="AP8" s="55" t="b">
        <v>0</v>
      </c>
      <c r="AQ8" s="55" t="b">
        <v>0</v>
      </c>
      <c r="AR8" s="55" t="b">
        <v>1</v>
      </c>
      <c r="AS8" s="55" t="b">
        <v>1</v>
      </c>
      <c r="AT8" s="55" t="b">
        <v>0</v>
      </c>
      <c r="AU8" s="54" t="b">
        <v>0</v>
      </c>
      <c r="AV8" s="55" t="b">
        <v>0</v>
      </c>
      <c r="AW8" s="55" t="b">
        <v>0</v>
      </c>
      <c r="AX8" s="62" t="b">
        <v>0</v>
      </c>
      <c r="AY8" s="63" t="b">
        <v>0</v>
      </c>
      <c r="AZ8" s="55" t="b">
        <v>0</v>
      </c>
      <c r="BA8" s="55" t="b">
        <v>0</v>
      </c>
      <c r="BB8" s="62" t="b">
        <v>0</v>
      </c>
      <c r="BC8" s="63" t="b">
        <v>0</v>
      </c>
      <c r="BD8" s="55" t="b">
        <v>0</v>
      </c>
      <c r="BE8" s="63" t="b">
        <v>0</v>
      </c>
      <c r="BF8" s="62" t="b">
        <v>0</v>
      </c>
      <c r="BG8" s="63" t="b">
        <v>0</v>
      </c>
      <c r="BH8" s="55" t="b">
        <v>0</v>
      </c>
      <c r="BI8" s="55" t="b">
        <v>0</v>
      </c>
      <c r="BJ8" s="55" t="b">
        <v>0</v>
      </c>
      <c r="BK8" s="55" t="b">
        <v>0</v>
      </c>
      <c r="BL8" s="55" t="b">
        <v>0</v>
      </c>
      <c r="BM8" s="55" t="b">
        <v>0</v>
      </c>
      <c r="BN8" s="55" t="b">
        <v>0</v>
      </c>
      <c r="BO8" s="55" t="b">
        <v>0</v>
      </c>
      <c r="BP8" s="55" t="b">
        <v>0</v>
      </c>
      <c r="BQ8" s="55" t="b">
        <v>0</v>
      </c>
      <c r="BR8" s="62" t="b">
        <v>0</v>
      </c>
    </row>
  </sheetData>
  <phoneticPr fontId="2" type="noConversion"/>
  <conditionalFormatting sqref="D8">
    <cfRule type="cellIs" dxfId="8" priority="2" operator="equal">
      <formula>"Translation and QA Only"</formula>
    </cfRule>
    <cfRule type="cellIs" dxfId="7" priority="3" operator="equal">
      <formula>"Full AHIA Review"</formula>
    </cfRule>
  </conditionalFormatting>
  <conditionalFormatting sqref="O7:AT7 AV7:BR7">
    <cfRule type="cellIs" dxfId="6" priority="11" operator="equal">
      <formula>FALSE</formula>
    </cfRule>
  </conditionalFormatting>
  <conditionalFormatting sqref="O1:BR6">
    <cfRule type="cellIs" dxfId="5" priority="12" operator="equal">
      <formula>FALSE</formula>
    </cfRule>
  </conditionalFormatting>
  <conditionalFormatting sqref="O8:BR8">
    <cfRule type="cellIs" dxfId="4" priority="5" operator="equal">
      <formula>FALSE</formula>
    </cfRule>
  </conditionalFormatting>
  <conditionalFormatting sqref="O9: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49"/>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2"/>
      <c r="B1" s="69"/>
      <c r="C1" s="69"/>
      <c r="D1" s="69"/>
      <c r="E1" s="69"/>
      <c r="F1" s="69"/>
      <c r="G1" s="70"/>
      <c r="H1" s="69"/>
      <c r="I1" s="69"/>
      <c r="J1" s="71"/>
    </row>
    <row r="2" spans="1:10" ht="27.75" x14ac:dyDescent="0.4">
      <c r="A2" s="8" t="s">
        <v>77</v>
      </c>
      <c r="B2" s="69"/>
      <c r="C2" s="69"/>
      <c r="D2" s="69"/>
      <c r="E2" s="69"/>
      <c r="F2" s="69"/>
      <c r="G2" s="70"/>
      <c r="H2" s="69"/>
      <c r="I2" s="69"/>
      <c r="J2" s="71"/>
    </row>
    <row r="3" spans="1:10" x14ac:dyDescent="0.25">
      <c r="A3" s="73">
        <f>'Room Template Data'!A3</f>
        <v>46119</v>
      </c>
      <c r="B3" s="69"/>
      <c r="C3" s="69"/>
      <c r="D3" s="69"/>
      <c r="E3" s="69"/>
      <c r="F3" s="69"/>
      <c r="G3" s="70"/>
      <c r="H3" s="69"/>
      <c r="I3" s="69"/>
      <c r="J3" s="71"/>
    </row>
    <row r="4" spans="1:10" x14ac:dyDescent="0.25">
      <c r="A4" s="14"/>
      <c r="B4" s="69"/>
      <c r="C4" s="69"/>
      <c r="D4" s="69"/>
      <c r="E4" s="69"/>
      <c r="F4" s="69"/>
      <c r="G4" s="70"/>
      <c r="H4" s="69"/>
      <c r="I4" s="69"/>
      <c r="J4" s="71"/>
    </row>
    <row r="5" spans="1:10" x14ac:dyDescent="0.25">
      <c r="A5" s="15"/>
      <c r="B5" s="69"/>
      <c r="C5" s="69"/>
      <c r="D5" s="69"/>
      <c r="E5" s="69"/>
      <c r="F5" s="69"/>
      <c r="G5" s="70"/>
      <c r="H5" s="69"/>
      <c r="I5" s="69"/>
      <c r="J5" s="71"/>
    </row>
    <row r="6" spans="1:10" ht="15.75" thickBot="1" x14ac:dyDescent="0.3">
      <c r="A6" s="20"/>
      <c r="B6" s="69"/>
      <c r="C6" s="69"/>
      <c r="D6" s="69"/>
      <c r="E6" s="69"/>
      <c r="F6" s="69"/>
      <c r="G6" s="70"/>
      <c r="H6" s="69"/>
      <c r="I6" s="69"/>
      <c r="J6" s="71"/>
    </row>
    <row r="7" spans="1:10" ht="69.95" customHeight="1" x14ac:dyDescent="0.25">
      <c r="A7" s="64" t="s">
        <v>0</v>
      </c>
      <c r="B7" s="64" t="s">
        <v>1</v>
      </c>
      <c r="C7" s="65" t="s">
        <v>2</v>
      </c>
      <c r="D7" s="66" t="s">
        <v>65</v>
      </c>
      <c r="E7" s="66" t="s">
        <v>66</v>
      </c>
      <c r="F7" s="66" t="s">
        <v>67</v>
      </c>
      <c r="G7" s="67" t="s">
        <v>68</v>
      </c>
      <c r="H7" s="67" t="s">
        <v>69</v>
      </c>
      <c r="I7" s="68" t="s">
        <v>70</v>
      </c>
      <c r="J7" s="68" t="s">
        <v>71</v>
      </c>
    </row>
    <row r="8" spans="1:10" x14ac:dyDescent="0.25">
      <c r="A8" s="82" t="s">
        <v>78</v>
      </c>
      <c r="B8" s="79" t="s">
        <v>79</v>
      </c>
      <c r="C8" s="74" t="s">
        <v>80</v>
      </c>
      <c r="D8" s="80" t="s">
        <v>88</v>
      </c>
      <c r="E8" s="83" t="s">
        <v>89</v>
      </c>
      <c r="F8" s="80" t="s">
        <v>90</v>
      </c>
      <c r="G8" s="75">
        <v>1</v>
      </c>
      <c r="H8" s="76">
        <v>1</v>
      </c>
      <c r="I8" s="80" t="s">
        <v>91</v>
      </c>
      <c r="J8" s="80" t="s">
        <v>92</v>
      </c>
    </row>
    <row r="9" spans="1:10" x14ac:dyDescent="0.25">
      <c r="A9" s="78" t="s">
        <v>78</v>
      </c>
      <c r="B9" s="79" t="s">
        <v>79</v>
      </c>
      <c r="C9" s="74" t="s">
        <v>80</v>
      </c>
      <c r="D9" s="80" t="s">
        <v>88</v>
      </c>
      <c r="E9" s="80" t="s">
        <v>89</v>
      </c>
      <c r="F9" s="80" t="s">
        <v>90</v>
      </c>
      <c r="G9" s="81">
        <v>1</v>
      </c>
      <c r="H9" s="76">
        <v>1</v>
      </c>
      <c r="I9" s="80" t="s">
        <v>91</v>
      </c>
      <c r="J9" s="80" t="s">
        <v>218</v>
      </c>
    </row>
    <row r="10" spans="1:10" x14ac:dyDescent="0.25">
      <c r="A10" s="78" t="s">
        <v>78</v>
      </c>
      <c r="B10" s="79" t="s">
        <v>79</v>
      </c>
      <c r="C10" s="74" t="s">
        <v>80</v>
      </c>
      <c r="D10" s="80" t="s">
        <v>88</v>
      </c>
      <c r="E10" s="80" t="s">
        <v>93</v>
      </c>
      <c r="F10" s="80" t="s">
        <v>94</v>
      </c>
      <c r="G10" s="81">
        <v>1</v>
      </c>
      <c r="H10" s="76">
        <v>3</v>
      </c>
      <c r="I10" s="80" t="s">
        <v>91</v>
      </c>
      <c r="J10" s="80" t="s">
        <v>95</v>
      </c>
    </row>
    <row r="11" spans="1:10" x14ac:dyDescent="0.25">
      <c r="A11" s="78" t="s">
        <v>78</v>
      </c>
      <c r="B11" s="79" t="s">
        <v>79</v>
      </c>
      <c r="C11" s="74" t="s">
        <v>80</v>
      </c>
      <c r="D11" s="80" t="s">
        <v>88</v>
      </c>
      <c r="E11" s="80" t="s">
        <v>105</v>
      </c>
      <c r="F11" s="80" t="s">
        <v>106</v>
      </c>
      <c r="G11" s="81">
        <v>1</v>
      </c>
      <c r="H11" s="76">
        <v>1</v>
      </c>
      <c r="I11" s="80" t="s">
        <v>91</v>
      </c>
      <c r="J11" s="80" t="s">
        <v>107</v>
      </c>
    </row>
    <row r="12" spans="1:10" x14ac:dyDescent="0.25">
      <c r="A12" s="78" t="s">
        <v>78</v>
      </c>
      <c r="B12" s="79" t="s">
        <v>79</v>
      </c>
      <c r="C12" s="74" t="s">
        <v>80</v>
      </c>
      <c r="D12" s="80" t="s">
        <v>115</v>
      </c>
      <c r="E12" s="80" t="s">
        <v>116</v>
      </c>
      <c r="F12" s="80" t="s">
        <v>117</v>
      </c>
      <c r="G12" s="81">
        <v>1</v>
      </c>
      <c r="H12" s="76">
        <v>1</v>
      </c>
      <c r="I12" s="80"/>
      <c r="J12" s="80" t="s">
        <v>118</v>
      </c>
    </row>
    <row r="13" spans="1:10" x14ac:dyDescent="0.25">
      <c r="A13" s="78" t="s">
        <v>78</v>
      </c>
      <c r="B13" s="79" t="s">
        <v>79</v>
      </c>
      <c r="C13" s="74" t="s">
        <v>80</v>
      </c>
      <c r="D13" s="80" t="s">
        <v>115</v>
      </c>
      <c r="E13" s="80" t="s">
        <v>116</v>
      </c>
      <c r="F13" s="80" t="s">
        <v>117</v>
      </c>
      <c r="G13" s="81">
        <v>1</v>
      </c>
      <c r="H13" s="76">
        <v>1</v>
      </c>
      <c r="I13" s="80"/>
      <c r="J13" s="80" t="s">
        <v>119</v>
      </c>
    </row>
    <row r="14" spans="1:10" x14ac:dyDescent="0.25">
      <c r="A14" s="78" t="s">
        <v>78</v>
      </c>
      <c r="B14" s="79" t="s">
        <v>79</v>
      </c>
      <c r="C14" s="74" t="s">
        <v>80</v>
      </c>
      <c r="D14" s="80" t="s">
        <v>115</v>
      </c>
      <c r="E14" s="80" t="s">
        <v>120</v>
      </c>
      <c r="F14" s="80" t="s">
        <v>121</v>
      </c>
      <c r="G14" s="81">
        <v>1</v>
      </c>
      <c r="H14" s="76">
        <v>1</v>
      </c>
      <c r="I14" s="80"/>
      <c r="J14" s="80" t="s">
        <v>122</v>
      </c>
    </row>
    <row r="15" spans="1:10" x14ac:dyDescent="0.25">
      <c r="A15" s="78" t="s">
        <v>78</v>
      </c>
      <c r="B15" s="79" t="s">
        <v>79</v>
      </c>
      <c r="C15" s="74" t="s">
        <v>80</v>
      </c>
      <c r="D15" s="80" t="s">
        <v>115</v>
      </c>
      <c r="E15" s="80" t="s">
        <v>123</v>
      </c>
      <c r="F15" s="80" t="s">
        <v>124</v>
      </c>
      <c r="G15" s="81">
        <v>1</v>
      </c>
      <c r="H15" s="76">
        <v>1</v>
      </c>
      <c r="I15" s="80"/>
      <c r="J15" s="80" t="s">
        <v>125</v>
      </c>
    </row>
    <row r="16" spans="1:10" x14ac:dyDescent="0.25">
      <c r="A16" s="78" t="s">
        <v>78</v>
      </c>
      <c r="B16" s="79" t="s">
        <v>79</v>
      </c>
      <c r="C16" s="74" t="s">
        <v>80</v>
      </c>
      <c r="D16" s="80" t="s">
        <v>115</v>
      </c>
      <c r="E16" s="80" t="s">
        <v>126</v>
      </c>
      <c r="F16" s="80" t="s">
        <v>127</v>
      </c>
      <c r="G16" s="81">
        <v>2</v>
      </c>
      <c r="H16" s="76">
        <v>1</v>
      </c>
      <c r="I16" s="80"/>
      <c r="J16" s="80" t="s">
        <v>128</v>
      </c>
    </row>
    <row r="17" spans="1:10" x14ac:dyDescent="0.25">
      <c r="A17" s="78" t="s">
        <v>78</v>
      </c>
      <c r="B17" s="79" t="s">
        <v>79</v>
      </c>
      <c r="C17" s="74" t="s">
        <v>80</v>
      </c>
      <c r="D17" s="80" t="s">
        <v>115</v>
      </c>
      <c r="E17" s="80" t="s">
        <v>129</v>
      </c>
      <c r="F17" s="80" t="s">
        <v>130</v>
      </c>
      <c r="G17" s="81">
        <v>1</v>
      </c>
      <c r="H17" s="76">
        <v>1</v>
      </c>
      <c r="I17" s="80"/>
      <c r="J17" s="80" t="s">
        <v>131</v>
      </c>
    </row>
    <row r="18" spans="1:10" x14ac:dyDescent="0.25">
      <c r="A18" s="78" t="s">
        <v>78</v>
      </c>
      <c r="B18" s="79" t="s">
        <v>79</v>
      </c>
      <c r="C18" s="74" t="s">
        <v>80</v>
      </c>
      <c r="D18" s="80" t="s">
        <v>115</v>
      </c>
      <c r="E18" s="80" t="s">
        <v>132</v>
      </c>
      <c r="F18" s="80" t="s">
        <v>133</v>
      </c>
      <c r="G18" s="81">
        <v>4</v>
      </c>
      <c r="H18" s="76">
        <v>1</v>
      </c>
      <c r="I18" s="80"/>
      <c r="J18" s="80" t="s">
        <v>134</v>
      </c>
    </row>
    <row r="19" spans="1:10" x14ac:dyDescent="0.25">
      <c r="A19" s="78" t="s">
        <v>78</v>
      </c>
      <c r="B19" s="79" t="s">
        <v>79</v>
      </c>
      <c r="C19" s="74" t="s">
        <v>80</v>
      </c>
      <c r="D19" s="80" t="s">
        <v>115</v>
      </c>
      <c r="E19" s="80" t="s">
        <v>215</v>
      </c>
      <c r="F19" s="80" t="s">
        <v>216</v>
      </c>
      <c r="G19" s="81">
        <v>1</v>
      </c>
      <c r="H19" s="76">
        <v>1</v>
      </c>
      <c r="I19" s="80"/>
      <c r="J19" s="80" t="s">
        <v>217</v>
      </c>
    </row>
    <row r="20" spans="1:10" x14ac:dyDescent="0.25">
      <c r="A20" s="78" t="s">
        <v>78</v>
      </c>
      <c r="B20" s="79" t="s">
        <v>79</v>
      </c>
      <c r="C20" s="74" t="s">
        <v>80</v>
      </c>
      <c r="D20" s="80" t="s">
        <v>115</v>
      </c>
      <c r="E20" s="80" t="s">
        <v>135</v>
      </c>
      <c r="F20" s="80" t="s">
        <v>136</v>
      </c>
      <c r="G20" s="81">
        <v>1</v>
      </c>
      <c r="H20" s="76">
        <v>1</v>
      </c>
      <c r="I20" s="80"/>
      <c r="J20" s="80" t="s">
        <v>137</v>
      </c>
    </row>
    <row r="21" spans="1:10" x14ac:dyDescent="0.25">
      <c r="A21" s="78" t="s">
        <v>78</v>
      </c>
      <c r="B21" s="79" t="s">
        <v>79</v>
      </c>
      <c r="C21" s="74" t="s">
        <v>80</v>
      </c>
      <c r="D21" s="80" t="s">
        <v>115</v>
      </c>
      <c r="E21" s="80" t="s">
        <v>138</v>
      </c>
      <c r="F21" s="80" t="s">
        <v>139</v>
      </c>
      <c r="G21" s="81">
        <v>1</v>
      </c>
      <c r="H21" s="76">
        <v>3</v>
      </c>
      <c r="I21" s="80"/>
      <c r="J21" s="80" t="s">
        <v>140</v>
      </c>
    </row>
    <row r="22" spans="1:10" x14ac:dyDescent="0.25">
      <c r="A22" s="78" t="s">
        <v>78</v>
      </c>
      <c r="B22" s="79" t="s">
        <v>79</v>
      </c>
      <c r="C22" s="74" t="s">
        <v>80</v>
      </c>
      <c r="D22" s="80" t="s">
        <v>115</v>
      </c>
      <c r="E22" s="80" t="s">
        <v>141</v>
      </c>
      <c r="F22" s="80" t="s">
        <v>142</v>
      </c>
      <c r="G22" s="81">
        <v>1</v>
      </c>
      <c r="H22" s="76">
        <v>3</v>
      </c>
      <c r="I22" s="80"/>
      <c r="J22" s="80" t="s">
        <v>143</v>
      </c>
    </row>
    <row r="23" spans="1:10" x14ac:dyDescent="0.25">
      <c r="A23" s="78" t="s">
        <v>78</v>
      </c>
      <c r="B23" s="79" t="s">
        <v>79</v>
      </c>
      <c r="C23" s="74" t="s">
        <v>80</v>
      </c>
      <c r="D23" s="80" t="s">
        <v>115</v>
      </c>
      <c r="E23" s="80" t="s">
        <v>144</v>
      </c>
      <c r="F23" s="80" t="s">
        <v>145</v>
      </c>
      <c r="G23" s="81">
        <v>1</v>
      </c>
      <c r="H23" s="76">
        <v>1</v>
      </c>
      <c r="I23" s="80"/>
      <c r="J23" s="80" t="s">
        <v>146</v>
      </c>
    </row>
    <row r="24" spans="1:10" x14ac:dyDescent="0.25">
      <c r="A24" s="78" t="s">
        <v>78</v>
      </c>
      <c r="B24" s="79" t="s">
        <v>79</v>
      </c>
      <c r="C24" s="74" t="s">
        <v>80</v>
      </c>
      <c r="D24" s="80" t="s">
        <v>115</v>
      </c>
      <c r="E24" s="80" t="s">
        <v>147</v>
      </c>
      <c r="F24" s="80" t="s">
        <v>148</v>
      </c>
      <c r="G24" s="81">
        <v>1</v>
      </c>
      <c r="H24" s="76">
        <v>1</v>
      </c>
      <c r="I24" s="80"/>
      <c r="J24" s="80" t="s">
        <v>149</v>
      </c>
    </row>
    <row r="25" spans="1:10" x14ac:dyDescent="0.25">
      <c r="A25" s="78" t="s">
        <v>78</v>
      </c>
      <c r="B25" s="79" t="s">
        <v>79</v>
      </c>
      <c r="C25" s="74" t="s">
        <v>80</v>
      </c>
      <c r="D25" s="80" t="s">
        <v>115</v>
      </c>
      <c r="E25" s="80" t="s">
        <v>162</v>
      </c>
      <c r="F25" s="80" t="s">
        <v>163</v>
      </c>
      <c r="G25" s="81">
        <v>2</v>
      </c>
      <c r="H25" s="76">
        <v>3</v>
      </c>
      <c r="I25" s="80"/>
      <c r="J25" s="80" t="s">
        <v>164</v>
      </c>
    </row>
    <row r="26" spans="1:10" x14ac:dyDescent="0.25">
      <c r="A26" s="78" t="s">
        <v>78</v>
      </c>
      <c r="B26" s="79" t="s">
        <v>79</v>
      </c>
      <c r="C26" s="74" t="s">
        <v>80</v>
      </c>
      <c r="D26" s="80" t="s">
        <v>115</v>
      </c>
      <c r="E26" s="80" t="s">
        <v>165</v>
      </c>
      <c r="F26" s="80" t="s">
        <v>166</v>
      </c>
      <c r="G26" s="81">
        <v>1</v>
      </c>
      <c r="H26" s="76">
        <v>1</v>
      </c>
      <c r="I26" s="80"/>
      <c r="J26" s="80" t="s">
        <v>167</v>
      </c>
    </row>
    <row r="27" spans="1:10" x14ac:dyDescent="0.25">
      <c r="A27" s="78" t="s">
        <v>78</v>
      </c>
      <c r="B27" s="79" t="s">
        <v>79</v>
      </c>
      <c r="C27" s="74" t="s">
        <v>80</v>
      </c>
      <c r="D27" s="80" t="s">
        <v>115</v>
      </c>
      <c r="E27" s="80" t="s">
        <v>168</v>
      </c>
      <c r="F27" s="80" t="s">
        <v>169</v>
      </c>
      <c r="G27" s="81">
        <v>1</v>
      </c>
      <c r="H27" s="76">
        <v>3</v>
      </c>
      <c r="I27" s="80"/>
      <c r="J27" s="80" t="s">
        <v>170</v>
      </c>
    </row>
    <row r="28" spans="1:10" x14ac:dyDescent="0.25">
      <c r="A28" s="78" t="s">
        <v>78</v>
      </c>
      <c r="B28" s="79" t="s">
        <v>79</v>
      </c>
      <c r="C28" s="74" t="s">
        <v>80</v>
      </c>
      <c r="D28" s="80" t="s">
        <v>115</v>
      </c>
      <c r="E28" s="80" t="s">
        <v>209</v>
      </c>
      <c r="F28" s="80" t="s">
        <v>210</v>
      </c>
      <c r="G28" s="81">
        <v>1</v>
      </c>
      <c r="H28" s="76">
        <v>1</v>
      </c>
      <c r="I28" s="80"/>
      <c r="J28" s="80" t="s">
        <v>211</v>
      </c>
    </row>
    <row r="29" spans="1:10" x14ac:dyDescent="0.25">
      <c r="A29" s="78" t="s">
        <v>78</v>
      </c>
      <c r="B29" s="79" t="s">
        <v>79</v>
      </c>
      <c r="C29" s="74" t="s">
        <v>80</v>
      </c>
      <c r="D29" s="80" t="s">
        <v>115</v>
      </c>
      <c r="E29" s="80" t="s">
        <v>171</v>
      </c>
      <c r="F29" s="80" t="s">
        <v>172</v>
      </c>
      <c r="G29" s="81">
        <v>1</v>
      </c>
      <c r="H29" s="76">
        <v>1</v>
      </c>
      <c r="I29" s="80"/>
      <c r="J29" s="80" t="s">
        <v>173</v>
      </c>
    </row>
    <row r="30" spans="1:10" x14ac:dyDescent="0.25">
      <c r="A30" s="78" t="s">
        <v>78</v>
      </c>
      <c r="B30" s="79" t="s">
        <v>79</v>
      </c>
      <c r="C30" s="74" t="s">
        <v>80</v>
      </c>
      <c r="D30" s="80" t="s">
        <v>115</v>
      </c>
      <c r="E30" s="80" t="s">
        <v>177</v>
      </c>
      <c r="F30" s="80" t="s">
        <v>178</v>
      </c>
      <c r="G30" s="81">
        <v>1</v>
      </c>
      <c r="H30" s="76">
        <v>1</v>
      </c>
      <c r="I30" s="80"/>
      <c r="J30" s="80" t="s">
        <v>179</v>
      </c>
    </row>
    <row r="31" spans="1:10" x14ac:dyDescent="0.25">
      <c r="A31" s="78" t="s">
        <v>78</v>
      </c>
      <c r="B31" s="79" t="s">
        <v>79</v>
      </c>
      <c r="C31" s="74" t="s">
        <v>80</v>
      </c>
      <c r="D31" s="80" t="s">
        <v>115</v>
      </c>
      <c r="E31" s="80" t="s">
        <v>177</v>
      </c>
      <c r="F31" s="80" t="s">
        <v>178</v>
      </c>
      <c r="G31" s="81">
        <v>1</v>
      </c>
      <c r="H31" s="76">
        <v>1</v>
      </c>
      <c r="I31" s="80"/>
      <c r="J31" s="80" t="s">
        <v>180</v>
      </c>
    </row>
    <row r="32" spans="1:10" x14ac:dyDescent="0.25">
      <c r="A32" s="78" t="s">
        <v>78</v>
      </c>
      <c r="B32" s="79" t="s">
        <v>79</v>
      </c>
      <c r="C32" s="74" t="s">
        <v>80</v>
      </c>
      <c r="D32" s="80" t="s">
        <v>115</v>
      </c>
      <c r="E32" s="80" t="s">
        <v>181</v>
      </c>
      <c r="F32" s="80" t="s">
        <v>182</v>
      </c>
      <c r="G32" s="81">
        <v>1</v>
      </c>
      <c r="H32" s="76">
        <v>1</v>
      </c>
      <c r="I32" s="80"/>
      <c r="J32" s="80" t="s">
        <v>183</v>
      </c>
    </row>
    <row r="33" spans="1:10" x14ac:dyDescent="0.25">
      <c r="A33" s="78" t="s">
        <v>78</v>
      </c>
      <c r="B33" s="79" t="s">
        <v>79</v>
      </c>
      <c r="C33" s="74" t="s">
        <v>80</v>
      </c>
      <c r="D33" s="80" t="s">
        <v>115</v>
      </c>
      <c r="E33" s="80" t="s">
        <v>184</v>
      </c>
      <c r="F33" s="80" t="s">
        <v>185</v>
      </c>
      <c r="G33" s="81">
        <v>2</v>
      </c>
      <c r="H33" s="76">
        <v>1</v>
      </c>
      <c r="I33" s="80"/>
      <c r="J33" s="80" t="s">
        <v>186</v>
      </c>
    </row>
    <row r="34" spans="1:10" x14ac:dyDescent="0.25">
      <c r="A34" s="78" t="s">
        <v>78</v>
      </c>
      <c r="B34" s="79" t="s">
        <v>79</v>
      </c>
      <c r="C34" s="74" t="s">
        <v>80</v>
      </c>
      <c r="D34" s="80" t="s">
        <v>115</v>
      </c>
      <c r="E34" s="80" t="s">
        <v>187</v>
      </c>
      <c r="F34" s="80" t="s">
        <v>188</v>
      </c>
      <c r="G34" s="81">
        <v>1</v>
      </c>
      <c r="H34" s="76">
        <v>1</v>
      </c>
      <c r="I34" s="80"/>
      <c r="J34" s="80" t="s">
        <v>189</v>
      </c>
    </row>
    <row r="35" spans="1:10" x14ac:dyDescent="0.25">
      <c r="A35" s="78" t="s">
        <v>78</v>
      </c>
      <c r="B35" s="79" t="s">
        <v>79</v>
      </c>
      <c r="C35" s="74" t="s">
        <v>80</v>
      </c>
      <c r="D35" s="80" t="s">
        <v>115</v>
      </c>
      <c r="E35" s="80" t="s">
        <v>190</v>
      </c>
      <c r="F35" s="80" t="s">
        <v>191</v>
      </c>
      <c r="G35" s="81">
        <v>1</v>
      </c>
      <c r="H35" s="76">
        <v>3</v>
      </c>
      <c r="I35" s="80"/>
      <c r="J35" s="80" t="s">
        <v>192</v>
      </c>
    </row>
    <row r="36" spans="1:10" x14ac:dyDescent="0.25">
      <c r="A36" s="78" t="s">
        <v>78</v>
      </c>
      <c r="B36" s="79" t="s">
        <v>79</v>
      </c>
      <c r="C36" s="74" t="s">
        <v>80</v>
      </c>
      <c r="D36" s="80" t="s">
        <v>115</v>
      </c>
      <c r="E36" s="80" t="s">
        <v>212</v>
      </c>
      <c r="F36" s="80" t="s">
        <v>213</v>
      </c>
      <c r="G36" s="81">
        <v>1</v>
      </c>
      <c r="H36" s="76">
        <v>1</v>
      </c>
      <c r="I36" s="80"/>
      <c r="J36" s="80" t="s">
        <v>214</v>
      </c>
    </row>
    <row r="37" spans="1:10" x14ac:dyDescent="0.25">
      <c r="A37" s="78" t="s">
        <v>78</v>
      </c>
      <c r="B37" s="79" t="s">
        <v>79</v>
      </c>
      <c r="C37" s="74" t="s">
        <v>80</v>
      </c>
      <c r="D37" s="80" t="s">
        <v>115</v>
      </c>
      <c r="E37" s="80" t="s">
        <v>202</v>
      </c>
      <c r="F37" s="80" t="s">
        <v>203</v>
      </c>
      <c r="G37" s="81">
        <v>1</v>
      </c>
      <c r="H37" s="76">
        <v>1</v>
      </c>
      <c r="I37" s="80"/>
      <c r="J37" s="80" t="s">
        <v>204</v>
      </c>
    </row>
    <row r="38" spans="1:10" x14ac:dyDescent="0.25">
      <c r="A38" s="78" t="s">
        <v>78</v>
      </c>
      <c r="B38" s="79" t="s">
        <v>79</v>
      </c>
      <c r="C38" s="74" t="s">
        <v>80</v>
      </c>
      <c r="D38" s="80" t="s">
        <v>96</v>
      </c>
      <c r="E38" s="80" t="s">
        <v>97</v>
      </c>
      <c r="F38" s="80" t="s">
        <v>98</v>
      </c>
      <c r="G38" s="81">
        <v>1</v>
      </c>
      <c r="H38" s="76">
        <v>1</v>
      </c>
      <c r="I38" s="80" t="s">
        <v>99</v>
      </c>
      <c r="J38" s="80" t="s">
        <v>100</v>
      </c>
    </row>
    <row r="39" spans="1:10" x14ac:dyDescent="0.25">
      <c r="A39" s="78" t="s">
        <v>78</v>
      </c>
      <c r="B39" s="79" t="s">
        <v>79</v>
      </c>
      <c r="C39" s="74" t="s">
        <v>80</v>
      </c>
      <c r="D39" s="80" t="s">
        <v>96</v>
      </c>
      <c r="E39" s="80" t="s">
        <v>101</v>
      </c>
      <c r="F39" s="80" t="s">
        <v>102</v>
      </c>
      <c r="G39" s="81">
        <v>1</v>
      </c>
      <c r="H39" s="76">
        <v>1</v>
      </c>
      <c r="I39" s="80" t="s">
        <v>103</v>
      </c>
      <c r="J39" s="80" t="s">
        <v>104</v>
      </c>
    </row>
    <row r="40" spans="1:10" x14ac:dyDescent="0.25">
      <c r="A40" s="78" t="s">
        <v>78</v>
      </c>
      <c r="B40" s="79" t="s">
        <v>79</v>
      </c>
      <c r="C40" s="74" t="s">
        <v>80</v>
      </c>
      <c r="D40" s="80" t="s">
        <v>96</v>
      </c>
      <c r="E40" s="80" t="s">
        <v>150</v>
      </c>
      <c r="F40" s="80" t="s">
        <v>151</v>
      </c>
      <c r="G40" s="81">
        <v>1</v>
      </c>
      <c r="H40" s="76">
        <v>3</v>
      </c>
      <c r="I40" s="80" t="s">
        <v>152</v>
      </c>
      <c r="J40" s="80" t="s">
        <v>153</v>
      </c>
    </row>
    <row r="41" spans="1:10" x14ac:dyDescent="0.25">
      <c r="A41" s="78" t="s">
        <v>78</v>
      </c>
      <c r="B41" s="79" t="s">
        <v>79</v>
      </c>
      <c r="C41" s="74" t="s">
        <v>80</v>
      </c>
      <c r="D41" s="80" t="s">
        <v>96</v>
      </c>
      <c r="E41" s="80" t="s">
        <v>154</v>
      </c>
      <c r="F41" s="80" t="s">
        <v>155</v>
      </c>
      <c r="G41" s="81">
        <v>5</v>
      </c>
      <c r="H41" s="76">
        <v>1</v>
      </c>
      <c r="I41" s="80" t="s">
        <v>156</v>
      </c>
      <c r="J41" s="80" t="s">
        <v>157</v>
      </c>
    </row>
    <row r="42" spans="1:10" x14ac:dyDescent="0.25">
      <c r="A42" s="78" t="s">
        <v>78</v>
      </c>
      <c r="B42" s="79" t="s">
        <v>79</v>
      </c>
      <c r="C42" s="74" t="s">
        <v>80</v>
      </c>
      <c r="D42" s="80" t="s">
        <v>96</v>
      </c>
      <c r="E42" s="80" t="s">
        <v>158</v>
      </c>
      <c r="F42" s="80" t="s">
        <v>159</v>
      </c>
      <c r="G42" s="81">
        <v>1</v>
      </c>
      <c r="H42" s="76">
        <v>1</v>
      </c>
      <c r="I42" s="80" t="s">
        <v>160</v>
      </c>
      <c r="J42" s="80" t="s">
        <v>161</v>
      </c>
    </row>
    <row r="43" spans="1:10" x14ac:dyDescent="0.25">
      <c r="A43" s="78" t="s">
        <v>78</v>
      </c>
      <c r="B43" s="79" t="s">
        <v>79</v>
      </c>
      <c r="C43" s="74" t="s">
        <v>80</v>
      </c>
      <c r="D43" s="80" t="s">
        <v>96</v>
      </c>
      <c r="E43" s="80" t="s">
        <v>205</v>
      </c>
      <c r="F43" s="80" t="s">
        <v>206</v>
      </c>
      <c r="G43" s="81">
        <v>6</v>
      </c>
      <c r="H43" s="76">
        <v>1</v>
      </c>
      <c r="I43" s="80" t="s">
        <v>207</v>
      </c>
      <c r="J43" s="80" t="s">
        <v>208</v>
      </c>
    </row>
    <row r="44" spans="1:10" x14ac:dyDescent="0.25">
      <c r="A44" s="78" t="s">
        <v>78</v>
      </c>
      <c r="B44" s="79" t="s">
        <v>79</v>
      </c>
      <c r="C44" s="74" t="s">
        <v>80</v>
      </c>
      <c r="D44" s="80" t="s">
        <v>108</v>
      </c>
      <c r="E44" s="80" t="s">
        <v>109</v>
      </c>
      <c r="F44" s="80" t="s">
        <v>110</v>
      </c>
      <c r="G44" s="81">
        <v>1</v>
      </c>
      <c r="H44" s="76">
        <v>1</v>
      </c>
      <c r="I44" s="80"/>
      <c r="J44" s="80" t="s">
        <v>111</v>
      </c>
    </row>
    <row r="45" spans="1:10" x14ac:dyDescent="0.25">
      <c r="A45" s="78" t="s">
        <v>78</v>
      </c>
      <c r="B45" s="79" t="s">
        <v>79</v>
      </c>
      <c r="C45" s="74" t="s">
        <v>80</v>
      </c>
      <c r="D45" s="80" t="s">
        <v>108</v>
      </c>
      <c r="E45" s="80" t="s">
        <v>112</v>
      </c>
      <c r="F45" s="80" t="s">
        <v>113</v>
      </c>
      <c r="G45" s="81">
        <v>1</v>
      </c>
      <c r="H45" s="76">
        <v>1</v>
      </c>
      <c r="I45" s="80"/>
      <c r="J45" s="80" t="s">
        <v>114</v>
      </c>
    </row>
    <row r="46" spans="1:10" x14ac:dyDescent="0.25">
      <c r="A46" s="78" t="s">
        <v>78</v>
      </c>
      <c r="B46" s="79" t="s">
        <v>79</v>
      </c>
      <c r="C46" s="74" t="s">
        <v>80</v>
      </c>
      <c r="D46" s="80" t="s">
        <v>108</v>
      </c>
      <c r="E46" s="80" t="s">
        <v>174</v>
      </c>
      <c r="F46" s="80" t="s">
        <v>175</v>
      </c>
      <c r="G46" s="81">
        <v>2</v>
      </c>
      <c r="H46" s="76">
        <v>1</v>
      </c>
      <c r="I46" s="80"/>
      <c r="J46" s="80" t="s">
        <v>176</v>
      </c>
    </row>
    <row r="47" spans="1:10" x14ac:dyDescent="0.25">
      <c r="A47" s="78" t="s">
        <v>78</v>
      </c>
      <c r="B47" s="79" t="s">
        <v>79</v>
      </c>
      <c r="C47" s="74" t="s">
        <v>80</v>
      </c>
      <c r="D47" s="80" t="s">
        <v>108</v>
      </c>
      <c r="E47" s="80" t="s">
        <v>193</v>
      </c>
      <c r="F47" s="80" t="s">
        <v>194</v>
      </c>
      <c r="G47" s="81">
        <v>3</v>
      </c>
      <c r="H47" s="76">
        <v>3</v>
      </c>
      <c r="I47" s="80"/>
      <c r="J47" s="80" t="s">
        <v>195</v>
      </c>
    </row>
    <row r="48" spans="1:10" x14ac:dyDescent="0.25">
      <c r="A48" s="78" t="s">
        <v>78</v>
      </c>
      <c r="B48" s="79" t="s">
        <v>79</v>
      </c>
      <c r="C48" s="74" t="s">
        <v>80</v>
      </c>
      <c r="D48" s="80" t="s">
        <v>108</v>
      </c>
      <c r="E48" s="80" t="s">
        <v>196</v>
      </c>
      <c r="F48" s="80" t="s">
        <v>197</v>
      </c>
      <c r="G48" s="81">
        <v>1</v>
      </c>
      <c r="H48" s="76">
        <v>1</v>
      </c>
      <c r="I48" s="80"/>
      <c r="J48" s="80" t="s">
        <v>198</v>
      </c>
    </row>
    <row r="49" spans="1:10" x14ac:dyDescent="0.25">
      <c r="A49" s="78" t="s">
        <v>78</v>
      </c>
      <c r="B49" s="79" t="s">
        <v>79</v>
      </c>
      <c r="C49" s="74" t="s">
        <v>80</v>
      </c>
      <c r="D49" s="80" t="s">
        <v>108</v>
      </c>
      <c r="E49" s="80" t="s">
        <v>199</v>
      </c>
      <c r="F49" s="80" t="s">
        <v>200</v>
      </c>
      <c r="G49" s="81">
        <v>1</v>
      </c>
      <c r="H49" s="76">
        <v>1</v>
      </c>
      <c r="I49" s="80"/>
      <c r="J49" s="80" t="s">
        <v>201</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HINF-498376067-156231</_dlc_DocId>
    <_dlc_DocIdUrl xmlns="07afbd2d-f5d6-4dbb-b3ff-820859a04789">
      <Url>https://nswhealth.sharepoint.com/sites/AAR-HI/_layouts/15/DocIdRedir.aspx?ID=HINF-498376067-156231</Url>
      <Description>HINF-498376067-156231</Description>
    </_dlc_DocIdUrl>
  </documentManagement>
</p:properties>
</file>

<file path=customXml/itemProps1.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3.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4.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2026-04-07T04:20:49Z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658237d2-6786-4d37-a32e-c0635667cd1f</vt:lpwstr>
  </property>
  <property fmtid="{D5CDD505-2E9C-101B-9397-08002B2CF9AE}" pid="13" name="MediaServiceImageTags">
    <vt:lpwstr/>
  </property>
</Properties>
</file>